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7860" windowHeight="8655" tabRatio="571" activeTab="1"/>
  </bookViews>
  <sheets>
    <sheet name="변경이력" sheetId="1" r:id="rId1"/>
    <sheet name="과금스키마(Core NUD)" sheetId="2" r:id="rId2"/>
    <sheet name="주의사항" sheetId="3" r:id="rId3"/>
  </sheets>
  <definedNames>
    <definedName name="_xlnm.Print_Titles" localSheetId="1">'과금스키마(Core NUD)'!$1:$1</definedName>
  </definedNames>
  <calcPr fullCalcOnLoad="1"/>
</workbook>
</file>

<file path=xl/comments2.xml><?xml version="1.0" encoding="utf-8"?>
<comments xmlns="http://schemas.openxmlformats.org/spreadsheetml/2006/main">
  <authors>
    <author>joajoa52</author>
  </authors>
  <commentList>
    <comment ref="C2" authorId="0">
      <text>
        <r>
          <rPr>
            <sz val="9"/>
            <rFont val="굴림"/>
            <family val="3"/>
          </rPr>
          <t>M : 필수값으로 null 일 수 없습니다.
O : 필요시 설정하면 됩니다.</t>
        </r>
      </text>
    </comment>
    <comment ref="E4" authorId="0">
      <text>
        <r>
          <rPr>
            <sz val="9"/>
            <rFont val="굴림"/>
            <family val="3"/>
          </rPr>
          <t>FIX : Length 만큼 값이 있어야 합니다.
MAX : 길이가 Length 를 넘지않는 값으로 설정합니다.</t>
        </r>
      </text>
    </comment>
  </commentList>
</comments>
</file>

<file path=xl/sharedStrings.xml><?xml version="1.0" encoding="utf-8"?>
<sst xmlns="http://schemas.openxmlformats.org/spreadsheetml/2006/main" count="478" uniqueCount="332">
  <si>
    <t>2007.08.14</t>
  </si>
  <si>
    <t>구분</t>
  </si>
  <si>
    <t>M</t>
  </si>
  <si>
    <t>Fix</t>
  </si>
  <si>
    <t>URL1</t>
  </si>
  <si>
    <t>Max</t>
  </si>
  <si>
    <t>URL2</t>
  </si>
  <si>
    <t>O</t>
  </si>
  <si>
    <t>0:정보이용료(Default)
1:건당이용료</t>
  </si>
  <si>
    <t>0:Contents Size
1:Packet Size</t>
  </si>
  <si>
    <t>Max</t>
  </si>
  <si>
    <t>분류</t>
  </si>
  <si>
    <t>Length
(Bytes)</t>
  </si>
  <si>
    <t>M</t>
  </si>
  <si>
    <t>Fix</t>
  </si>
  <si>
    <t>M/O</t>
  </si>
  <si>
    <t>NUD 포맷명칭</t>
  </si>
  <si>
    <t>Length Type</t>
  </si>
  <si>
    <t>COMMON</t>
  </si>
  <si>
    <t>DEVICE</t>
  </si>
  <si>
    <t>CUSTOMER</t>
  </si>
  <si>
    <t>FORMAT_ID</t>
  </si>
  <si>
    <t>CHARGING_NETWORK_OPERATOR_INDICATOR</t>
  </si>
  <si>
    <t>O</t>
  </si>
  <si>
    <t>Network</t>
  </si>
  <si>
    <t>사용 가능한 금액</t>
  </si>
  <si>
    <t>정액형 서비스 종료일</t>
  </si>
  <si>
    <t>SESSION_ID</t>
  </si>
  <si>
    <t>DELIVERY_RESULT</t>
  </si>
  <si>
    <t>0: 정상 과금
1: 비정상 과금</t>
  </si>
  <si>
    <t>Value</t>
  </si>
  <si>
    <t>MLB_Code</t>
  </si>
  <si>
    <t>Music 관련하여 음원정산을 위해 사용하는 값</t>
  </si>
  <si>
    <t>Reserved 1</t>
  </si>
  <si>
    <t>기타</t>
  </si>
  <si>
    <t>한 페이지에서 발생하는 여러 개의 NUD 는 같은 고객의 입장에서 동일한 view 를 갖는다. (예, VM, MMS)</t>
  </si>
  <si>
    <t>Bundling에 포함된 상품 이름.</t>
  </si>
  <si>
    <t xml:space="preserve">단말URI 또는 UA Field 값
</t>
  </si>
  <si>
    <t>Byte 단위로 표현
-단말기로 전송한 사이즈임</t>
  </si>
  <si>
    <t>0: 후불
1: 선불
2: 직불</t>
  </si>
  <si>
    <t>MSG_TYPE</t>
  </si>
  <si>
    <t>SYSTEM_NAME</t>
  </si>
  <si>
    <t>USER_VIEW_ID</t>
  </si>
  <si>
    <t>DELIVERY_STATUS</t>
  </si>
  <si>
    <t>MESSAGE_ID</t>
  </si>
  <si>
    <t>SETTLEMENT_TYPE</t>
  </si>
  <si>
    <t>LOCATION_INFO_1</t>
  </si>
  <si>
    <t>LOCATION_INFO_2</t>
  </si>
  <si>
    <t>00:사용로그 
01:인증 및 조회 ( 유무선인증 G/W로 업무 이관으로 미사용)
02:구매
03:구매취소
X0:사용로그 테스트
X1:인증 및 조회 테스트 (유무선인증 G/W로 업무 이관으로 미사용)
X2:구매 테스트
X3:구매취소 테스트</t>
  </si>
  <si>
    <t>미국달러:USD
유로:EUR
캐나다달러:CAD
영국파운드:GBP
호주달러:AUD
한국:KRW(Default)</t>
  </si>
  <si>
    <t>기능 미지원.</t>
  </si>
  <si>
    <t>NUD_TID</t>
  </si>
  <si>
    <t>서비스하는 Protocol
01: WAP
02: HTTP
03: GVM
04: SKVM
05: WIPI
06: RTP
07: DMIF
08: Wavelet
09: H.26L
10: SMS
11: MMS
12: VM Online
13: MIM
99: 기타</t>
  </si>
  <si>
    <t>포맷의 서비스 특성을 가리키는 값이 할당됨
DEF_NUD: Core NUD
VOD_NUD: VOD Service NUD
MMS_NUD: MMS Service NUD</t>
  </si>
  <si>
    <t>발신 ID 
MIN, MDN, IMSI, MSISDN, IRM, Client ID, email</t>
  </si>
  <si>
    <t xml:space="preserve">0 : IPv4 (default)
1 : IPv6
NUD 를 만드는 생성 시스템의 IP </t>
  </si>
  <si>
    <t>CONTENTS_DELIVERY_SYSTEM</t>
  </si>
  <si>
    <t>CHANNEL_ID</t>
  </si>
  <si>
    <t>Channel을 구분할 수 있는 Channel 확장자
= Channel(2) + 내부분기경로(2) + User Group(2) + Test여부(1)
CHANNEL_ID 는 URL2 의 SM 과 동일한 개념이다.</t>
  </si>
  <si>
    <t>채널에 대한 IMS 확립 후 속성 설정</t>
  </si>
  <si>
    <t>RATE_ID</t>
  </si>
  <si>
    <t>URL2 에 있으나 중요하므로 이 필드가 독립적으로 필요함.</t>
  </si>
  <si>
    <t>BILL_FLAG</t>
  </si>
  <si>
    <t>0: 유료
1: 무료</t>
  </si>
  <si>
    <t>PAYMENT_KIND</t>
  </si>
  <si>
    <t>PAYMENT_METHOD</t>
  </si>
  <si>
    <t>동일한 Client에게 동일한 SID, Time에 대하여 과금한 TID
값은 0보다 큰 값이어야 하며 유일한 값으로 설정하여야 함.</t>
  </si>
  <si>
    <t>CURRENCY</t>
  </si>
  <si>
    <t>OPERATION_RESULT</t>
  </si>
  <si>
    <t>과금 Operation( 인증 또는 구매 ) 에 대한 결과</t>
  </si>
  <si>
    <t xml:space="preserve">과금 Operation 결과에 해당하는 메시지 ID
-메시지 ID에 대한 값은 추후 공지
</t>
  </si>
  <si>
    <t>BUNDLING_PID_NAME</t>
  </si>
  <si>
    <t>BUNDLING_PID</t>
  </si>
  <si>
    <t>인증 시 수신한 단일 PID가 고객이 가입한 복합/그룹상품에 포함된 경우의 PID.
예 )
PID 1 = PID2 + PID3 일 경우  PID1 값이 들어 옴.
( PID 1 : 복합 상품, PID 2 :  단일 상품,  PID3 : 단일 상품.
하나 이상의 복합상품이 있을 경우 구매 순서에 의한 우선 순위를 가진다. )</t>
  </si>
  <si>
    <t>USABLE_AMT_AFT</t>
  </si>
  <si>
    <t>USABLE_COUNT</t>
  </si>
  <si>
    <t>종량제 상품의 사용가능 잔량</t>
  </si>
  <si>
    <t>CHARGE_EXPIRED_DATE</t>
  </si>
  <si>
    <t>CHARGE_AMOUNT</t>
  </si>
  <si>
    <t>CHARGE_TYPE</t>
  </si>
  <si>
    <t>건당이용료 적용시 이통3사간 정산을 위한 Factor</t>
  </si>
  <si>
    <t>CHARGE_PIVOT</t>
  </si>
  <si>
    <t>UA_FLAG</t>
  </si>
  <si>
    <t>다음 UA_PROFILE 에 셋팅될 값의 형식 정의
0:UA Field
1:UA Profile
X:Unknown</t>
  </si>
  <si>
    <t>UA_PROFILE</t>
  </si>
  <si>
    <t>DEVICE_IP</t>
  </si>
  <si>
    <t>DEVICE_IP_TYPE</t>
  </si>
  <si>
    <t>0 : IPv4 (default)
1 : IPv6
X :정보 없음.</t>
  </si>
  <si>
    <t>CALLING_ID</t>
  </si>
  <si>
    <t>CALLING_NETWORK_OPERATOR_INDICATOR</t>
  </si>
  <si>
    <t>CHARGING_ID</t>
  </si>
  <si>
    <t>과금이 되는 ID
MIN, MDN, IMSI, MSISDN, IRM, Client ID, email</t>
  </si>
  <si>
    <t>CHARGING_ID_INDICATOR</t>
  </si>
  <si>
    <t>CALLED_ID</t>
  </si>
  <si>
    <t>착신 ID , 선물관련 경우에만 해당
MIN, MDN, IMSI, MSISDN, IRM, Client ID, email</t>
  </si>
  <si>
    <t>CALLED_ID_INDICATOR</t>
  </si>
  <si>
    <t>0:MIN, 
1:MDN, 
2:IRM,
3:IMSI, 
4:MSISDN, 
5:Client ID, 
6:e-mail
X:unknown(Default)</t>
  </si>
  <si>
    <t>CALLED_NETWORK_OPERATOR_INDICATOR</t>
  </si>
  <si>
    <t>USER_ID</t>
  </si>
  <si>
    <t>Web, VoIP, DMB, PDA등의 user id</t>
  </si>
  <si>
    <t>SYSTEM_IP</t>
  </si>
  <si>
    <t>NUD를 생성하는 시스템의 IP
IPv4 : 3.3.3.3
IPv6 : 4:4:4:4:4:4:4:4</t>
  </si>
  <si>
    <t>SYSTEM_IP_TYPE</t>
  </si>
  <si>
    <t>System_ID+Network_ID</t>
  </si>
  <si>
    <t>BSC_ID+BTS_ID</t>
  </si>
  <si>
    <t>ROAMING_FLAG</t>
  </si>
  <si>
    <t>총합계</t>
  </si>
  <si>
    <t>Default : 03.00
Major.Minor : 99.99
Major 버젼은 포맷 자체의 변동
Minor 버젼은 분류 및 필드의 추가,변경,삭제시에 증가
        IDMS의 매핑 정보 변경으로 변경 용이한 부분</t>
  </si>
  <si>
    <t>FORMAT_VERSION</t>
  </si>
  <si>
    <t>MSG_PRIORITY</t>
  </si>
  <si>
    <t>SERVICE</t>
  </si>
  <si>
    <t>REQUEST_TIME</t>
  </si>
  <si>
    <t>Client에서 서비스를 요청한 시간
(YYYYMMDDHHMMSSmm)</t>
  </si>
  <si>
    <t>RESPONSE_TIME</t>
  </si>
  <si>
    <t>서비스 제공 시스템에서 Client로 응답한 시간
(YYYYMMDDHHMMSSmm)</t>
  </si>
  <si>
    <t>DATA_SIZE</t>
  </si>
  <si>
    <t>SIZE_INDICATOR</t>
  </si>
  <si>
    <t>SVC_OPERATION</t>
  </si>
  <si>
    <t>SYSTEM_DIVISION</t>
  </si>
  <si>
    <t>CHARGING</t>
  </si>
  <si>
    <t xml:space="preserve">0:MIN, 
1:MDN, 
2:IRM,
3:IMSI, 
4:MSISDN, 
5:Clinet ID </t>
  </si>
  <si>
    <t>O/(M)</t>
  </si>
  <si>
    <t>Delivery 시스템 및 Application에서 정의한 코드값, 해당 시스템에서 사용하는 값.
(Default : 0000)</t>
  </si>
  <si>
    <t>00: 직접구매 ( default value )
01: 선물하기
02: 선물받기
03: 조르기
04: 조르기응답</t>
  </si>
  <si>
    <t>설    명</t>
  </si>
  <si>
    <t>설정값(예시)</t>
  </si>
  <si>
    <t>주의사항</t>
  </si>
  <si>
    <t>DEF_NUD</t>
  </si>
  <si>
    <t>03.00</t>
  </si>
  <si>
    <t>0</t>
  </si>
  <si>
    <t>00</t>
  </si>
  <si>
    <t>2005082412232300</t>
  </si>
  <si>
    <t>2005082412232343</t>
  </si>
  <si>
    <t>www.nate.com</t>
  </si>
  <si>
    <t>0</t>
  </si>
  <si>
    <t>0000</t>
  </si>
  <si>
    <t>00</t>
  </si>
  <si>
    <t>0001</t>
  </si>
  <si>
    <t>A220003459</t>
  </si>
  <si>
    <t>KRW</t>
  </si>
  <si>
    <t>X</t>
  </si>
  <si>
    <t>System ID 가 없으며 UA Flag 가 0 일 경우 UA Field에서 System Id를 추출한다. UA Field에서 단말기 정보를 추출한다.</t>
  </si>
  <si>
    <t>99</t>
  </si>
  <si>
    <t>01031987552</t>
  </si>
  <si>
    <t>1</t>
  </si>
  <si>
    <t>203.11.234.53</t>
  </si>
  <si>
    <t>DEF_NUD, VOD_NUD, MMS_NUD 중 택 1.
VOD/MMS 는 사전 협의 필요</t>
  </si>
  <si>
    <t>시스템에서 처리후 고객에 응답한 시각</t>
  </si>
  <si>
    <t>Host Name:Port 을 표현</t>
  </si>
  <si>
    <t>하나의 MIN/IMSI, Client ID에 동일한 서비스(SERVICE_ID)를 동일한 시간(Request Time)에 여러 개의 서비스를 제공하는 경우, 이에 대한 구분할 수 있도록 부여된 Transaction ID임, 1~999999999999 까지의 값을 중복없이 이용가능. 모든 값 사용후에 다시 초기화 가능</t>
  </si>
  <si>
    <t>결과에 따른 코드 CPBS에서 확정, 설정 불필요</t>
  </si>
  <si>
    <t>“원” 단위 정보이용료 금액</t>
  </si>
  <si>
    <t>Charge_Pivot 값이 1인 경우에는 CHARGE_AMOUNT 값에 반드시 값 입력해야 함.</t>
  </si>
  <si>
    <t>0~5 까지의 값만 유효</t>
  </si>
  <si>
    <t>해당 서비스가 속한 protocol 을 구별해 주십시요.</t>
  </si>
  <si>
    <t>서비스시스템에서 사용하고자 하는 값을 제시하시면 CPBS에서 사용 가능여부 판단(중복확인)</t>
  </si>
  <si>
    <t>서비스명/시스템명(3)+SEQ(3)
예) SMS001</t>
  </si>
  <si>
    <t>SMS001</t>
  </si>
  <si>
    <t>URL2 의 DCMF_PID 와 동일하나 중요하므로 이 필드가 독립적으로 필요함.</t>
  </si>
  <si>
    <t>매출계정과 관련됨. CPBS와 테스트 진행하면서 별도 협의후 결정, 
defalut : 0001 로 설정후 추후 정의시 변경</t>
  </si>
  <si>
    <t>신용카드와 직불카드는 현재 미지원</t>
  </si>
  <si>
    <r>
      <t>서비스되는 URL중 URL1을 제외한 나머지 부분이며 일부 시스템(WGW등)에서는 필수 항목입니다.
만일 DCMF_PID 를 포함할 경우 이 값은 URL2의 가장 끝에 위치해야 함.</t>
    </r>
    <r>
      <rPr>
        <sz val="9"/>
        <rFont val="굴림"/>
        <family val="3"/>
      </rPr>
      <t xml:space="preserve">
PC 파라미터는 2가지로 활용
-NATE Code에 해당하는 값
-Orgin Server에서 특정 페이지에 대한 Cookie로 활용</t>
    </r>
  </si>
  <si>
    <t>1로 설정될 경우 과금되지 않습니다.</t>
  </si>
  <si>
    <t>CPBS 및 이후 시스템에서 실제 사용하지 않는 값입니다. 각 시스템에서 이용가능한 값을 설정하여 검증시 이용하시면 됩니다.</t>
  </si>
  <si>
    <t>M</t>
  </si>
  <si>
    <t>Charge_Pivot 값이 1인 경우에는 charge_amount 값으로 과금하므로 반드시 과금 액이 들어와야 함.</t>
  </si>
  <si>
    <t>DCMF_PID</t>
  </si>
  <si>
    <t>DCMF에 등록되어 있는 상품 ID</t>
  </si>
  <si>
    <t>Contents Mediation 시스템의 Interface 인식자</t>
  </si>
  <si>
    <t>NETWORK_TYPE</t>
  </si>
  <si>
    <t>PROTOCOL</t>
  </si>
  <si>
    <t>2006.1.9.</t>
  </si>
  <si>
    <t>&lt;변경항목&gt;
payment_method
&lt;변경내용&gt;
09: Game 마일리지(Payment Kind:1)  추가</t>
  </si>
  <si>
    <t>Reserved 2</t>
  </si>
  <si>
    <t>과금/정산 기준 적용 
0 : DCMF(Default)
1 : NUD</t>
  </si>
  <si>
    <t>2005.11.08.</t>
  </si>
  <si>
    <t>2006.1.31</t>
  </si>
  <si>
    <t>&lt;변경항목&gt;
Reserved 1
&lt;변경내용&gt;
(1) 명칭변경 : Reserved 1 -&gt; UA_CHANGE_FLAG</t>
  </si>
  <si>
    <t>/main.jsp?id=&amp;pw=&amp;DCMF_PID=9000312088</t>
  </si>
  <si>
    <t>전화 받은 고객 폰번호
선물하기 관련시에만 설정</t>
  </si>
  <si>
    <t>01</t>
  </si>
  <si>
    <t>Charging ID에 해당하는 Network 사업자
0:SKT, 1:KTF, 2:LGT, 3:HELIO 4:Aicent 5:Mobile365
X:unknown</t>
  </si>
  <si>
    <t>사용할 경우 반드시 IPMD에 등록된 값인지 여부 확인</t>
  </si>
  <si>
    <t>2006.7.19</t>
  </si>
  <si>
    <t>2006.9.12</t>
  </si>
  <si>
    <t>변경일자</t>
  </si>
  <si>
    <t>변경내역</t>
  </si>
  <si>
    <t>&lt;변경항목&gt;
calling_network_operator_indicator
called_network_operator_indicator
charging_network_operator_indicator
&lt;변경내용&gt;
3:HELIO  추가</t>
  </si>
  <si>
    <t>&lt;변경항목&gt;
UA_CHANGE_FLAG
&lt;변경내용&gt;
(1) 명칭원복 : UA_CHANGE_FLAG -&gt; Reserved 1</t>
  </si>
  <si>
    <t>CONTENTS_DELIVERY_SYSTEM 추가</t>
  </si>
  <si>
    <t>CONTENTS_DELIVERY_SYSTEM 추가
- 68 : 1mm v.2.0 서비스 : TIN(CR)</t>
  </si>
  <si>
    <t>2006.10.24</t>
  </si>
  <si>
    <t>PAYMENT_METHOD 추가
10: 기프트박스 상품권(Payment Kind:1)
11: OCB DCM 상품권(Payment Kind:1)</t>
  </si>
  <si>
    <t>2006.11.02</t>
  </si>
  <si>
    <t>CONTENTS_DELIVERY_SYSTEM 추가 등록
- 23-TIN, 24-MBV, 25-BIZ</t>
  </si>
  <si>
    <t>MLB_SETTLEMENT
권리사 정산 정보료 변경 정보로 컬러링.벨 서비스 가격 다변화(+100, - 100 등) 를 설정하는 필드로 MLB 에서 음원권자 정산에 이용된다.
6바이트 필드값의 구성은,
1바이트 : +, - 금액 부호값
4바이트 : 가격다변화 금액 (예, 100원일 경우, 0100)
1바이트 : 정산 구분 코드 (예, A, B, C 등, 권리사 가격다변화의 경우 A코드 사용, 멜론 상품 가격 다변화의 경우 C코드 사용)</t>
  </si>
  <si>
    <t>2006.11.30</t>
  </si>
  <si>
    <t>MLB_SETTLEMENT 필드 추가</t>
  </si>
  <si>
    <t>보통의 경우 정보이용료로 설정. 건당이용료로 설정이 필요한경우는 CPBS 담당자와 협의</t>
  </si>
  <si>
    <t>2007.02.12</t>
  </si>
  <si>
    <t>Data_size, Charge_Type 설명 추가</t>
  </si>
  <si>
    <t>2007.04.13</t>
  </si>
  <si>
    <t>CONTENTS_DELIVERY_SYSTEM 추가 등록
삭제 : - 21: VDN(Wavelet 예약 다운로드)
추가 : - 26 : D.SHOP 서비스(DSP)</t>
  </si>
  <si>
    <t>2007.04.23</t>
  </si>
  <si>
    <t>CONTENTS_DELIVERY_SYSTEM 추가 등록
27~40 : 기업착신과금 (CJH, SKW, URB, OCB, BTB, SKN) 등등 추가</t>
  </si>
  <si>
    <t>2007.05.14</t>
  </si>
  <si>
    <t>CONTENTS_DELIVERY_SYSTEM 추가 등록
41: WEB(mobile web browsing-light Browser)
42: WEB(mobile web browser-embed browser)</t>
  </si>
  <si>
    <t>2007.07.26</t>
  </si>
  <si>
    <t>CONTENTS_DELIVERY_SYSTEM 추가 등록
36: Network Game 정액제 서비스(GAM)</t>
  </si>
  <si>
    <t>SYSTEM_NAME</t>
  </si>
  <si>
    <t>SYSTEM_DIVISION</t>
  </si>
  <si>
    <t>NUD_TID 설정법</t>
  </si>
  <si>
    <t>0:MIN, 
1:MDN, 
2:IRM,
3:IMSI, 
4:MSISDN, 
5:Client ID
6:e-mail(id@Domain명)
7:CID
X:unknown</t>
  </si>
  <si>
    <t>CALLING_ID_INDICATOR</t>
  </si>
  <si>
    <t>2007.08.24</t>
  </si>
  <si>
    <t>"http://" 제외. 도메인 혹은 IP 부터 시작되게 설정.</t>
  </si>
  <si>
    <t>CALLING_ID_INDICATOR 추가
7 : CID</t>
  </si>
  <si>
    <t>고객이 서비스 요청한 시각. REQUEST_TIME이 미래의 경우 과금 누락 처리 될 수 있으므로 주의가 필요함.  데이터 생성 시점과 고객이 서비스 이용 시점이 다를 경우(월데이터 생성 등)를 제외하고 반드시 고객 사용시각이 설정되어야 합니다.</t>
  </si>
  <si>
    <t>각 서비스 시스템의 특성값.
사업팀 매출 통계를 설정하기 위해서는 반드시 데이터통화료에서의 SERVICE_TYPE 항목이 어떤 값으로 설정되는지 확인후 해당 값에 맞는 값으로 설정해야 하며, 이때 data_size 는 1이상의 정수이어야 합니다.</t>
  </si>
  <si>
    <t>NUD의 Network_Type</t>
  </si>
  <si>
    <t>WAP : 1</t>
  </si>
  <si>
    <t>0:Circuit</t>
  </si>
  <si>
    <t>SK WEB : 2</t>
  </si>
  <si>
    <t>9:무선 기타</t>
  </si>
  <si>
    <t>스팅거 : 3</t>
  </si>
  <si>
    <t>IS-95C WAP : 4</t>
  </si>
  <si>
    <t>2:Packet 고속</t>
  </si>
  <si>
    <t>EV-DO WAP : 5</t>
  </si>
  <si>
    <t>3:EV-DO</t>
  </si>
  <si>
    <t>WCDMA (R4): 6</t>
  </si>
  <si>
    <t>4:W-CDMA</t>
  </si>
  <si>
    <t>CDMA2000 1x Rel. A : 7</t>
  </si>
  <si>
    <t>현재 미사용</t>
  </si>
  <si>
    <t>WCDMA HSDPA (R5): 8</t>
  </si>
  <si>
    <t>HSUPA (R6) : 9</t>
  </si>
  <si>
    <t>GSM : A</t>
  </si>
  <si>
    <t>7:GSM</t>
  </si>
  <si>
    <t>GPRS : B</t>
  </si>
  <si>
    <t xml:space="preserve">EDGE : C </t>
  </si>
  <si>
    <t>고객이 유선(WEB)에서 사용한 경우</t>
  </si>
  <si>
    <t>최초 과금 검증요청 시에는 00 으로 하고, 상용 오픈 후 테스트 데이터 생성시 X? 로 생성(CPBS 담당자와 협의)</t>
  </si>
  <si>
    <t>해당 서비스가 속한 NETWORK 을 구별해 주십시요.(UA FIELD 참조)
-AD가 0001 의 경우 6은 안됨.
-1(저속)로 셋팅시 NUD 항목중 SIZE_INDICATOR가 1이면 DATA_SIZE 는 0 이어야 함.
-아래 예시 참조하여 정확한 값이 설정되어야 함. 자세한 내용은 NUD3.0 설명자료 참조.</t>
  </si>
  <si>
    <t>NETWORK_TYPE 설정값 추가
- 7,9 추가</t>
  </si>
  <si>
    <t>2007.10.08</t>
  </si>
  <si>
    <t>CONTENTS_DELIVERY_SYSTEM 추가 등록
37: T Map Life(MAP)</t>
  </si>
  <si>
    <t>DCMF_RATE_ID
DCMF_SCID
DCMF_WID
User_View_ID
NATE_AGG_TID
MID
SU
SM
PC
OWP
DCMF_PID
등을 포함 할 수 있다.</t>
  </si>
  <si>
    <t xml:space="preserve"> - 컨텐츠 사용료에 대한 결제 방식을 정의합니다.
 - 현재 카드 결제 방식을 사용하는 BP 는 없습니다.
 - 00: 현금 - Payment Kind : 0
 - 03: OK Cashbag - Payment Kind : 1
 - 04: Rainbow - Payment Kind : 1
 - 05: 문화상품권 - Payment Kind : 1
 - 06: NATE Cash - Payment Kind : 1
 - 07: Membership Point -</t>
  </si>
  <si>
    <t>※ 설정 예시 :
1. 유무선연동 서비스
 A. WAP에서 서비스되고 그 시점에 과금이 되면 =&gt; Network_Type=‘0’~ ‘4’의 값으로 세팅
 B. WEB에서 서비스되고 그 시점에 과금이 되면 =&gt; Nework_Type=‘5’의 값으로 세팅
2. Web to Phone 서비스
 A. WEB에서 Callback SMS를 날릴때를 기준으로 과금데이터를 생성하는 경우 =&gt; Nework_Type=‘5’의 값으로 세팅
 B. WEB에서 Callback</t>
  </si>
  <si>
    <t>주의사항</t>
  </si>
  <si>
    <t>기타</t>
  </si>
  <si>
    <t>항목 설명</t>
  </si>
  <si>
    <t>- 구분 : M - 필수(Mandatory),  O - Option
- Length Type : MAX - 최대값, FIX - 고정길이(length값 만큼 설정)</t>
  </si>
  <si>
    <t xml:space="preserve">마이너스 과금시 
주의사항 : </t>
  </si>
  <si>
    <t>- SYSTEM_DIVISION : 과금에 필요한 매출계정에 대해 신규 할당되어야 함(CPBS 와 협의)
- CHARGE_PIVOT : 1 (NUD 과금) 으로 설정
- CHARGE_AMOUNT : - 포함한 값으로 설정(예:'-200')</t>
  </si>
  <si>
    <t>PAYMENT_METHOD / PAYMENT_KIND의 구성방법</t>
  </si>
  <si>
    <t xml:space="preserve"> - 시스템 에서 정의 후 CPBS 에서 검토
 - 시스템명 3자리 + 숫자(seq)
 - 시스템명은 서비스를 알아보기 쉽게 구성해 주셔야 CPBS 에서 이름으로 구분이 가능하므로 서비스명 약자로 구성해 주시기 바랍니다.</t>
  </si>
  <si>
    <t xml:space="preserve"> - 여러 관련된 시스템 담당자들과 협의 필요.
 - DEFAULT 로 0001 로 설정하여 과금 테스트 진행한뒤 이후 CPBS 에서 통보함.</t>
  </si>
  <si>
    <t xml:space="preserve"> - 1~999999999999 의 숫자로 구성해 주십시요.
 - RTRS 에서 key 로 사용하는 값이므로  중복되지 않도록 구성되어야 합니다.
 - 모든 값을 사용하면 재사용 가능합니다.(일정 시간 경과 후 재활용 가능) </t>
  </si>
  <si>
    <t>MSG_TYPE 
설정</t>
  </si>
  <si>
    <r>
      <t xml:space="preserve"> - 과금 검증시에는 '00' 으로 하여야 합니다. 
 - </t>
    </r>
    <r>
      <rPr>
        <u val="single"/>
        <sz val="9"/>
        <rFont val="굴림"/>
        <family val="3"/>
      </rPr>
      <t>X? 데이터는 과금되지 않으므로, 상용에서 실제 과금 데이터가 생성될 경우 반드시 0? 으로 변경하여야 합니다.</t>
    </r>
  </si>
  <si>
    <t>NETWORK_TYPE 
설정 방법</t>
  </si>
  <si>
    <t>UA Field(User Agent Field)의 서비스방식(B) 값</t>
  </si>
  <si>
    <t>무선 접속</t>
  </si>
  <si>
    <t>실제 과금 발생 시점을 기준으로 설정함.
NUD의 Request_Time에 해당되는 시간의 접속 상태.</t>
  </si>
  <si>
    <t>무선 접속 없음</t>
  </si>
  <si>
    <t>일반사항</t>
  </si>
  <si>
    <t>하나의 NUD를 정상적으로 생성하면 콤마(',') 갯수가 64개 이어야 합니다. 필드 항목이 맞는 지 확인후 검증요청을 해 주시기 바랍니다.
노란색으로 표시된 값은 실수가 잦은 부분이거나 중요한 값으로 꼼꼼한 확인을 요합니다.</t>
  </si>
  <si>
    <t>BP단에서의 메시지 우선순위 (0~9)
Default : 0
예 ) 9 가 8보다 우선 순위가 높음, Default value 는 0 으로 한다.</t>
  </si>
  <si>
    <t>각 BP 내에서의 Msg 들 사이에서 우선 순위를 정한다.  IDMS 의 queue manager 는 이 우선 순위를 이용하여 메시지를 처리한다.</t>
  </si>
  <si>
    <t>2008.01.25</t>
  </si>
  <si>
    <t>SYSTEM_ID</t>
  </si>
  <si>
    <t>SYSTEM_ID. 로밍데이터에 대한 설정 주의 사항 추가.</t>
  </si>
  <si>
    <t>착신 ID의 Network 사업자
0:SKT, 1:KTF, 2:LGT, 3:HELIO 4:Aicent 5:Mobile365, 6:KT, 7:Verisign
X:unknown</t>
  </si>
  <si>
    <t>2008.04.10</t>
  </si>
  <si>
    <t>CALLING_NETWORK_OPERATOR_INDICATOR / CALLED_NETWORK_OPERATOR_INDICATOR 추가
6:KT, 7:Verisign</t>
  </si>
  <si>
    <t xml:space="preserve">Calling ID의 Network 사업자
0:SKT, 1:KTF, 2:LGT, 3:HELIO 4:Aicent 5:Mobile365, 6:KT, 7:Verisign
X:unknown </t>
  </si>
  <si>
    <t>2008.06.20</t>
  </si>
  <si>
    <t>GISP Proxy 생성 로그 구분을 위한 구분자 신규 추가 ( Reserved3 이용)
한도처리 구분을 위한 구분자 사용 ( notice_method 이용 )</t>
  </si>
  <si>
    <t>Y</t>
  </si>
  <si>
    <t>GISP Proxy 가 아닌 일반 BP 들은 필드값을 설정하지 않으면 됩니다. 만약 0 을 설정 하는 경우 매출통계가 누락이 발생하여 사업팀 매출에 영향이 발생 할 수 있으므로 주의 바랍니다.</t>
  </si>
  <si>
    <t>OCG 에서 한도 처리 여부를 확인 가능 하도록 BP 에서 설정 하는 항목으로 사용하기로함 ( 2008.06.20)
만약 해당 값을 잘못 설정하는 경우 오과금( 과금누락 및 이중과금) 이 발생 할 수 있으므로 주의해서 설정 해야 합니다.</t>
  </si>
  <si>
    <t>Reserved 3</t>
  </si>
  <si>
    <t>2008.08.01</t>
  </si>
  <si>
    <t>CONTENTS_DELIVERY_SYSTEM 항목 추가
43: mobile web browsing (웹서핑), Svc-type WEB</t>
  </si>
  <si>
    <t>2008.10.01</t>
  </si>
  <si>
    <t>NOTICE_METHOD</t>
  </si>
  <si>
    <t>NOTICE_METHOD 설정 값 변경</t>
  </si>
  <si>
    <t>한도처리구분자
 - 한도 처리 여부 확인을 위한 구분자 의미.
해당 구분자를 통해 IPMD 에서 한도처리가 된 경우는
RTRS 에 전송하지 않는것으로 처리 예정. 
Y : 한도처리의 경우 ( OCG를 통해서 선불처리 한 경우 )
N : 한도처리가 아닌경우 (OCG를 통해서 선불처리 하지 않는경우 )
P: OCG 처리를 요청했으나 후불 처리로 리턴 된 경우(CPBS 담당자와 협의)
(후불 전용 PID, 부가서비스, SD 등 OCG 에서 result_code=2 인 경우에만 설정)
M : MMSC 에서의 건당/정보료, 마이너스 과금 등의 경우(CPBS 담당자와 협의)</t>
  </si>
  <si>
    <t xml:space="preserve">PAYMENT_METHOD 추가
14: Game Cash(Payment Kind : 1) </t>
  </si>
  <si>
    <t>2008.11.10</t>
  </si>
  <si>
    <t>2008.12.26</t>
  </si>
  <si>
    <t>PAYMENT_METHOD 추가
15: 툰 Cash (Payment Kind:1)</t>
  </si>
  <si>
    <t>PAYMENT_METHOD 추가
16: 문자쿠폰 (Payment Kind:1)</t>
  </si>
  <si>
    <t>FD : Ting 100
FB : Ting 500
EF : Ting Buddy
EE : Ting Star
EC : Ting SMS Free
E6 : 팅문자프리미엄요금제
E6 : 복지220요금제
E6 : 복지160요금제
DD : 자녀안심요금제
F5 : 017 아이니요금제
F5 : 017 아이니플러스요금제
C3 : 팅1500요금제
C4 : 팅표준요금제
DE : 팅주니어표준요금제
99 : unknown ( default )</t>
  </si>
  <si>
    <t>2008.12.26</t>
  </si>
  <si>
    <t>2009.03.12</t>
  </si>
  <si>
    <t>WIN_SVC</t>
  </si>
  <si>
    <t>2009.05.06</t>
  </si>
  <si>
    <t>CONTENTS_DELIVERY_SYSTEM 추가
71: 생각대로 존 - WAP / 생각대로 존 - FLASH
72: 생각대로 존 - VOD 다운로드
74: 생각대로 존 - VM 다운로드
75 : 생각대로 존 - Flash 서비스</t>
  </si>
  <si>
    <t>M/O</t>
  </si>
  <si>
    <r>
      <t xml:space="preserve">UA Field의 맨 마지막 SID 항목 또는 SKT CC/PP규격에서 정의한 값.
로밍 데이터의 경우 반드시 정확한 값이 입력되어야 함.
</t>
    </r>
    <r>
      <rPr>
        <b/>
        <sz val="9"/>
        <rFont val="굴림"/>
        <family val="3"/>
      </rPr>
      <t>(CDMA 방식의 경우 UA 값의 마지막 SID, WCDMA에서는 UA 값의 마지막 MCC 값을 설정)</t>
    </r>
  </si>
  <si>
    <r>
      <t xml:space="preserve">과금 대상 고객 폰번호
</t>
    </r>
    <r>
      <rPr>
        <b/>
        <sz val="9"/>
        <rFont val="굴림"/>
        <family val="3"/>
      </rPr>
      <t>주의)로밍호의 경우 ‘I’로 시작될 수 있으며 임의 변경하면 안되며 발신자와 과금대상자가 동일할 경우 반드시 로밍 번호(IRM)로 입력되어야 함. (indicator 포함)</t>
    </r>
  </si>
  <si>
    <r>
      <t xml:space="preserve">전화 건 고객 폰번호
</t>
    </r>
    <r>
      <rPr>
        <b/>
        <sz val="9"/>
        <rFont val="굴림"/>
        <family val="3"/>
      </rPr>
      <t>주의)로밍호의 경우 ‘I’로 시작될 수 있으며 임의 변경하면 안됨. 로밍호의 경우 반드시 로밍 번호(IRM)로 입력되어야 함.</t>
    </r>
  </si>
  <si>
    <t>00: 현금 (Payment Kind : 0)
01: 신용카드 (Payment Kind : 2)
02: 직불카드 (Payment Kind : 2)
03: OK Cashbag (Payment Kind : 1)
04: Rainbow (Payment Kind : 1)
05: 문화상품권 (Payment Kind : 1)
06: NATE Cash (Payment Kind : 1)
07: Membership Point (Payment Kind:1)
08: Daum Cash(Payment Kind : 1)
09: Game 마일리지(Payment Kind:1)
10: 기프트박스 상품권(Payment Kind:1)
11: OCB DCM 상품권(Payment Kind:1)
12: PointBox (Payment Kind:1)
13: T-POINT (Payment Kind:1)
14: Game Cash(Payment Kind : 1) 
15: 툰 Cash (Payment Kind:1)
16: 문자 쿠폰 (Payment Kind:1)</t>
  </si>
  <si>
    <t>2009.09.24</t>
  </si>
  <si>
    <t>무료 데이터를 생성할 경우 1로 셋팅. (디렉토리 구조에서 CHARGE/FREE 구분할 경우 사용, 1의 경우 FREE 에 생성하며, CPBS 담당자와 협의)</t>
  </si>
  <si>
    <t>HTTP_DELIVERY_FLAG
- GISP Proxy 생성 로그 구분을 위한 구분자
- 표준 어플리케이션 기반 단말으로 고객이 Delivery Server (VOD, VM등)  에서 서비스를 받는 경우 CPBS에서 중복 생성되는 로그가 매출 통계에 영향이 없도록 GISP Proxy 에서 생성되는 로그에 대하여 별도 구분자를 설정하여 구분이 가능 하도록 한다.
0:Delivery Server와 연동하여 서비스를 Delivery 하는 경우
1:Delivery Server와 연동하지 않는 경우</t>
  </si>
  <si>
    <t>WAP Session ID, Application 서버 내부에 Session을 관리 할 경우에 여기에 Seesion ID를 기술한다. 
(CPBS 시스템은 시스템명칭과 Session ID를 이용하여 가상적인 Session Key로 활용)</t>
  </si>
  <si>
    <r>
      <t xml:space="preserve">단말에 할당된 IP
IPv4 : 3.3.3.3
IPv6 : 4:4:4:4:4:4:4:4
</t>
    </r>
    <r>
      <rPr>
        <b/>
        <sz val="9"/>
        <rFont val="굴림"/>
        <family val="3"/>
      </rPr>
      <t>(VM, G/W 등 고객 단말기에 할당된 IP를 알수 있는경우 로밍호에 대해서는 반드시 설정해야 함.)</t>
    </r>
  </si>
  <si>
    <t>O</t>
  </si>
  <si>
    <t>Fix</t>
  </si>
  <si>
    <t>0 : 국내 
1: Roaming</t>
  </si>
  <si>
    <t>로밍 데이터의 경우 1로 셋팅해야 합니다.</t>
  </si>
  <si>
    <t>CONTENTS_DELIVERY_SYSTEM 추가
54: TMZ (T매거진 단말 VM 다운로드, T데일리 서비스)</t>
  </si>
  <si>
    <r>
      <t xml:space="preserve">00:WAP G/W
01:PDA G/W
02:VoD Proxy (예약 제외)
03:VoD Proxy (예약 다운로드)
04:RTV
05:MMS/MCG(건당이용료 적용)
06:MCG(건당이용료 미적용)
07:Wavelet
08:VM Download
09:VM Online (WOS, MPO)
10:M-Bank
11:VMT
12:PUSH
13:WEB
14:없음( 무선 구간, Web을 통하여 단말로 contents 전달 없는 경우, Memory Stick 등 )
15:증권Chip서비스(M-Stock)
16:1x-VoD in Wavelet
17: SMS
18: IUX 기타 (SKT 무선망을 통한 컨텐츠 제공하나, IUX에 미등록)
19: MIM (Mobile IM)
20: VM 대용량 게임 다운로드
22: STV(증권통화료정액제)
23 : 1mm v.2.0 서비스(TIN)
24: M-Bank VM 서비스(MBV)
25: 법인 서비스(무선 모뎀, 법인 업무용 인터넷 접속 서비스)(BIZ)
26: D.SHOP 서비스(DSP-&gt;WAP)
27: CMA 정액(CMA)
28: Mobile Web Browser 접속(WEB)
29: PDA Biz Common Platform(BCP-&gt;ETC)
30: CJ홈쇼핑 기업착신과금(CJH-&gt;없음)
31: SK Telecom Speed-M(SKW-&gt;없음)
32: 우리은행 기업착신과금(URB-&gt;없음)
33: mOCB 기업착신과금(OCB-&gt;없음)
34: 조선일보 뉴스배달 정액 과금(BTB-&gt;없음)
35: SK Networks 기업과금 정액(SKN-&gt;없음)
36: Network Game 정액제 서비스(GAM)
37: T Map Life(MAP)
40: 이메일(ETL-&gt;없음)
41: WEB(mobile web browsing-light Browser)
42: WEB(mobile web browser-embed browser)
43: mobile web browsing (웹서핑), Svc-type WEB
50: WAP (경찰청, 대리운전 서비스, CPBS에서 URL을 보고 처리함)
51: VOD (WAP으로 제공되는 June의 Image 파일, CPBS에서 URL을 보고 처리함)
52: 비과금 (Ad-MoA 류의 비과금 경우)
53:Flash 과금 적용
</t>
    </r>
    <r>
      <rPr>
        <b/>
        <sz val="9"/>
        <rFont val="굴림"/>
        <family val="3"/>
      </rPr>
      <t>54: TMZ (T매거진 단말 VM 다운로드, T데일리 서비스)</t>
    </r>
    <r>
      <rPr>
        <sz val="9"/>
        <rFont val="굴림"/>
        <family val="3"/>
      </rPr>
      <t xml:space="preserve">
60: VoD (SCP 고객의 Type 일치를 위한 사항, CR에서 SCP고객에 한하여 WAP&amp;VoD를 VoD로 변경)
61: PDA (데이터통화료=PDA, Platform=WAP에 한하여 CR 성공한 경우, Platform의 WAP을 PDA로 변경)
63,64,67 : CR 에서 사용
71: 생각대로 존 - WAP / 생각대로 존 - FLASH
72: 생각대로 존 - VOD 다운로드
74: 생각대로 존 - VM 다운로드
75 : 생각대로 존 - Flash 서비스
81: 초기 안내 페이지
82: WAP, NGB의 Menu 페이지
83: June에 대한 Menu 페이지
84: Flssh 서비스 Menu 페이지
99:기타 (PDA. Unknown)</t>
    </r>
  </si>
  <si>
    <t>SIZE_INDICATOR 와 쌍을 이루어서 설정.
통계 및 사업팀 매출 배분에 이용.</t>
  </si>
  <si>
    <t>5:유선(Web)</t>
  </si>
  <si>
    <t>Client가 서비스 받는 망 형태
0:Circuit
1:Packet 저속
2:Packet 고속
3:EV-DO
4:W-CDMA
5:유선(Web)
6:Wi-Fi/무선LAN
7:GSM
9:무선 기타
X:Unknown(서버자동생성)</t>
  </si>
  <si>
    <t>MIME_TYPE
WAP G/W에서 Http의 MIME Type을 설정함</t>
  </si>
  <si>
    <t>WGW, NGP 에서만 사용</t>
  </si>
  <si>
    <t>MAX</t>
  </si>
  <si>
    <t>유/무선상 고객 접속없고, 서버에서 과금 데이터를 자동 생성하는 경우</t>
  </si>
  <si>
    <t>X:Unknown 
(서버자동생성)</t>
  </si>
  <si>
    <t>Wi-Fi : D</t>
  </si>
  <si>
    <t>Wi-Fi 접속</t>
  </si>
  <si>
    <t>6:Wi-Fi/무선LAN</t>
  </si>
  <si>
    <t>로밍 관련 설정 방법 강화
- SYSTEM_ID, CALLING_ID, CHARGING_ID, DEVICE_IP, ROAMING_FLAG 
   설정 방법 설명 추가, 
- 로밍 설정시 주의사항 추가</t>
  </si>
  <si>
    <t>Reserved1 용도 변경
- 기존: UA_CHANGE_FLAG(1) =&gt; 변경: MIME_TYPE(30)</t>
  </si>
  <si>
    <t>Network_Type 항목 수정
  - 기존: 6 (무선LAN) =&gt; 변경: 6 (Wi-Fi/무선LAN)</t>
  </si>
  <si>
    <t>주의)MPMD를 제외한 일반 BP 는 설정하지 않고 99(default) 로 설정하면 CPBS에서 설정됨.
최종 변경사항은 확인 필요.</t>
  </si>
  <si>
    <t>WIN_SVC 추가(최종내용은 별도 확인)
E6 : 팅문자프리미엄요금제
E6 : 복지220요금제
E6 : 복지160요금제
DD : 자녀안심요금제
F5 : 017 아이니요금제
F5 : 017 아이니플러스요금제
C3 : 팅1500요금제
C4 : 팅표준요금제
DE : 팅주니어표준요금제</t>
  </si>
  <si>
    <t>2010.02.19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</si>
</sst>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quot;월&quot;\ dd&quot;일&quot;"/>
    <numFmt numFmtId="181" formatCode="0;[Red]0"/>
  </numFmts>
  <fonts count="51">
    <font>
      <sz val="11"/>
      <name val="돋움"/>
      <family val="3"/>
    </font>
    <font>
      <sz val="8"/>
      <name val="돋움"/>
      <family val="3"/>
    </font>
    <font>
      <u val="single"/>
      <sz val="9.9"/>
      <color indexed="12"/>
      <name val="돋움"/>
      <family val="3"/>
    </font>
    <font>
      <u val="single"/>
      <sz val="9.9"/>
      <color indexed="36"/>
      <name val="돋움"/>
      <family val="3"/>
    </font>
    <font>
      <sz val="9"/>
      <name val="굴림"/>
      <family val="3"/>
    </font>
    <font>
      <b/>
      <sz val="9"/>
      <color indexed="9"/>
      <name val="굴림"/>
      <family val="3"/>
    </font>
    <font>
      <b/>
      <sz val="9"/>
      <name val="굴림"/>
      <family val="3"/>
    </font>
    <font>
      <u val="single"/>
      <sz val="9"/>
      <name val="굴림"/>
      <family val="3"/>
    </font>
    <font>
      <sz val="9"/>
      <name val="돋움"/>
      <family val="3"/>
    </font>
    <font>
      <sz val="10"/>
      <name val="돋움"/>
      <family val="3"/>
    </font>
    <font>
      <b/>
      <sz val="11"/>
      <name val="돋움"/>
      <family val="3"/>
    </font>
    <font>
      <b/>
      <sz val="12"/>
      <color indexed="10"/>
      <name val="굴림"/>
      <family val="3"/>
    </font>
    <font>
      <sz val="10"/>
      <name val="굴림"/>
      <family val="3"/>
    </font>
    <font>
      <b/>
      <sz val="10"/>
      <name val="굴림"/>
      <family val="3"/>
    </font>
    <font>
      <sz val="10"/>
      <color indexed="63"/>
      <name val="굴림"/>
      <family val="3"/>
    </font>
    <font>
      <sz val="9"/>
      <color indexed="8"/>
      <name val="굴림"/>
      <family val="3"/>
    </font>
    <font>
      <sz val="11"/>
      <color indexed="8"/>
      <name val="돋움"/>
      <family val="3"/>
    </font>
    <font>
      <sz val="11"/>
      <color indexed="9"/>
      <name val="돋움"/>
      <family val="3"/>
    </font>
    <font>
      <sz val="11"/>
      <color indexed="10"/>
      <name val="돋움"/>
      <family val="3"/>
    </font>
    <font>
      <b/>
      <sz val="11"/>
      <color indexed="52"/>
      <name val="돋움"/>
      <family val="3"/>
    </font>
    <font>
      <sz val="11"/>
      <color indexed="20"/>
      <name val="돋움"/>
      <family val="3"/>
    </font>
    <font>
      <sz val="11"/>
      <color indexed="60"/>
      <name val="돋움"/>
      <family val="3"/>
    </font>
    <font>
      <i/>
      <sz val="11"/>
      <color indexed="23"/>
      <name val="돋움"/>
      <family val="3"/>
    </font>
    <font>
      <b/>
      <sz val="11"/>
      <color indexed="9"/>
      <name val="돋움"/>
      <family val="3"/>
    </font>
    <font>
      <sz val="11"/>
      <color indexed="52"/>
      <name val="돋움"/>
      <family val="3"/>
    </font>
    <font>
      <b/>
      <sz val="11"/>
      <color indexed="8"/>
      <name val="돋움"/>
      <family val="3"/>
    </font>
    <font>
      <sz val="11"/>
      <color indexed="62"/>
      <name val="돋움"/>
      <family val="3"/>
    </font>
    <font>
      <b/>
      <sz val="18"/>
      <color indexed="56"/>
      <name val="맑은 고딕"/>
      <family val="3"/>
    </font>
    <font>
      <b/>
      <sz val="15"/>
      <color indexed="56"/>
      <name val="돋움"/>
      <family val="3"/>
    </font>
    <font>
      <b/>
      <sz val="13"/>
      <color indexed="56"/>
      <name val="돋움"/>
      <family val="3"/>
    </font>
    <font>
      <b/>
      <sz val="11"/>
      <color indexed="56"/>
      <name val="돋움"/>
      <family val="3"/>
    </font>
    <font>
      <sz val="11"/>
      <color indexed="17"/>
      <name val="돋움"/>
      <family val="3"/>
    </font>
    <font>
      <b/>
      <sz val="11"/>
      <color indexed="63"/>
      <name val="돋움"/>
      <family val="3"/>
    </font>
    <font>
      <sz val="11"/>
      <color theme="1"/>
      <name val="돋움"/>
      <family val="3"/>
    </font>
    <font>
      <sz val="11"/>
      <color theme="0"/>
      <name val="돋움"/>
      <family val="3"/>
    </font>
    <font>
      <sz val="11"/>
      <color rgb="FFFF0000"/>
      <name val="돋움"/>
      <family val="3"/>
    </font>
    <font>
      <b/>
      <sz val="11"/>
      <color rgb="FFFA7D00"/>
      <name val="돋움"/>
      <family val="3"/>
    </font>
    <font>
      <sz val="11"/>
      <color rgb="FF9C0006"/>
      <name val="돋움"/>
      <family val="3"/>
    </font>
    <font>
      <sz val="11"/>
      <color rgb="FF9C6500"/>
      <name val="돋움"/>
      <family val="3"/>
    </font>
    <font>
      <i/>
      <sz val="11"/>
      <color rgb="FF7F7F7F"/>
      <name val="돋움"/>
      <family val="3"/>
    </font>
    <font>
      <b/>
      <sz val="11"/>
      <color theme="0"/>
      <name val="돋움"/>
      <family val="3"/>
    </font>
    <font>
      <sz val="11"/>
      <color rgb="FFFA7D00"/>
      <name val="돋움"/>
      <family val="3"/>
    </font>
    <font>
      <b/>
      <sz val="11"/>
      <color theme="1"/>
      <name val="돋움"/>
      <family val="3"/>
    </font>
    <font>
      <sz val="11"/>
      <color rgb="FF3F3F76"/>
      <name val="돋움"/>
      <family val="3"/>
    </font>
    <font>
      <b/>
      <sz val="18"/>
      <color theme="3"/>
      <name val="Cambria"/>
      <family val="3"/>
    </font>
    <font>
      <b/>
      <sz val="15"/>
      <color theme="3"/>
      <name val="돋움"/>
      <family val="3"/>
    </font>
    <font>
      <b/>
      <sz val="13"/>
      <color theme="3"/>
      <name val="돋움"/>
      <family val="3"/>
    </font>
    <font>
      <b/>
      <sz val="11"/>
      <color theme="3"/>
      <name val="돋움"/>
      <family val="3"/>
    </font>
    <font>
      <sz val="11"/>
      <color rgb="FF006100"/>
      <name val="돋움"/>
      <family val="3"/>
    </font>
    <font>
      <b/>
      <sz val="11"/>
      <color rgb="FF3F3F3F"/>
      <name val="돋움"/>
      <family val="3"/>
    </font>
    <font>
      <b/>
      <sz val="8"/>
      <name val="돋움"/>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18"/>
        <bgColor indexed="64"/>
      </patternFill>
    </fill>
    <fill>
      <patternFill patternType="solid">
        <fgColor indexed="13"/>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4" applyNumberFormat="0" applyFill="0" applyAlignment="0" applyProtection="0"/>
    <xf numFmtId="0" fontId="3" fillId="0" borderId="0" applyNumberFormat="0" applyFill="0" applyBorder="0" applyAlignment="0" applyProtection="0"/>
    <xf numFmtId="0" fontId="42" fillId="0" borderId="5" applyNumberFormat="0" applyFill="0" applyAlignment="0" applyProtection="0"/>
    <xf numFmtId="0" fontId="43" fillId="31" borderId="1" applyNumberFormat="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83">
    <xf numFmtId="0" fontId="0" fillId="0" borderId="0" xfId="0" applyAlignment="1">
      <alignment vertical="center"/>
    </xf>
    <xf numFmtId="0" fontId="5" fillId="33" borderId="10" xfId="0"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locked="0"/>
    </xf>
    <xf numFmtId="0" fontId="6" fillId="0" borderId="10" xfId="0" applyFont="1" applyFill="1" applyBorder="1" applyAlignment="1">
      <alignment horizontal="left" vertical="center" wrapText="1"/>
    </xf>
    <xf numFmtId="0" fontId="6" fillId="0" borderId="0" xfId="0" applyFont="1" applyFill="1" applyAlignment="1">
      <alignment horizontal="left" vertical="center"/>
    </xf>
    <xf numFmtId="0" fontId="4" fillId="0" borderId="0" xfId="0" applyFont="1" applyFill="1" applyAlignment="1">
      <alignment horizontal="center" vertical="center"/>
    </xf>
    <xf numFmtId="0" fontId="6"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Alignment="1" applyProtection="1">
      <alignment vertical="center" wrapText="1"/>
      <protection locked="0"/>
    </xf>
    <xf numFmtId="0" fontId="4" fillId="0" borderId="0" xfId="0" applyFont="1" applyFill="1" applyAlignment="1">
      <alignment horizontal="left" vertical="center"/>
    </xf>
    <xf numFmtId="0" fontId="4" fillId="0" borderId="0" xfId="0" applyFont="1" applyAlignment="1" applyProtection="1">
      <alignment vertical="center" wrapText="1"/>
      <protection locked="0"/>
    </xf>
    <xf numFmtId="0" fontId="4" fillId="0" borderId="0" xfId="0" applyFont="1" applyAlignment="1">
      <alignment horizontal="left" vertical="center"/>
    </xf>
    <xf numFmtId="0" fontId="9" fillId="34" borderId="10" xfId="0" applyFont="1" applyFill="1" applyBorder="1" applyAlignment="1">
      <alignment horizontal="center" vertical="center"/>
    </xf>
    <xf numFmtId="0" fontId="9" fillId="0" borderId="0" xfId="0" applyFont="1" applyAlignment="1">
      <alignment vertical="center"/>
    </xf>
    <xf numFmtId="0" fontId="9" fillId="0" borderId="10" xfId="0" applyFont="1" applyBorder="1" applyAlignment="1">
      <alignment horizontal="center" vertical="center"/>
    </xf>
    <xf numFmtId="0" fontId="9" fillId="0" borderId="10" xfId="0" applyFont="1" applyBorder="1" applyAlignment="1">
      <alignment vertical="center" wrapText="1"/>
    </xf>
    <xf numFmtId="0" fontId="9" fillId="0" borderId="11" xfId="0" applyFont="1" applyBorder="1" applyAlignment="1">
      <alignment horizontal="center" vertical="center"/>
    </xf>
    <xf numFmtId="0" fontId="9" fillId="0" borderId="10" xfId="0" applyFont="1" applyBorder="1" applyAlignment="1">
      <alignment vertical="center"/>
    </xf>
    <xf numFmtId="0" fontId="6" fillId="0" borderId="10" xfId="0" applyFont="1" applyFill="1" applyBorder="1" applyAlignment="1">
      <alignment horizontal="left" vertical="center"/>
    </xf>
    <xf numFmtId="0" fontId="10" fillId="0" borderId="10" xfId="0" applyFont="1" applyBorder="1" applyAlignment="1">
      <alignment vertical="center"/>
    </xf>
    <xf numFmtId="0" fontId="11" fillId="0" borderId="0" xfId="0" applyFont="1" applyFill="1" applyAlignment="1">
      <alignment horizontal="left" vertical="center"/>
    </xf>
    <xf numFmtId="0" fontId="14" fillId="0" borderId="10" xfId="0" applyFont="1" applyBorder="1" applyAlignment="1">
      <alignment horizontal="left" vertical="top" wrapText="1"/>
    </xf>
    <xf numFmtId="0" fontId="12" fillId="0" borderId="10" xfId="0" applyFont="1" applyBorder="1" applyAlignment="1">
      <alignment horizontal="left" vertical="top" wrapText="1"/>
    </xf>
    <xf numFmtId="0" fontId="4" fillId="35" borderId="10" xfId="0" applyFont="1" applyFill="1" applyBorder="1" applyAlignment="1">
      <alignment vertical="center"/>
    </xf>
    <xf numFmtId="0" fontId="13" fillId="36" borderId="10" xfId="0" applyFont="1" applyFill="1" applyBorder="1" applyAlignment="1">
      <alignment vertical="top" wrapText="1"/>
    </xf>
    <xf numFmtId="0" fontId="4" fillId="37" borderId="10" xfId="0" applyFont="1" applyFill="1" applyBorder="1" applyAlignment="1">
      <alignment horizontal="left" vertical="center" wrapText="1"/>
    </xf>
    <xf numFmtId="0" fontId="4" fillId="37" borderId="10" xfId="0" applyFont="1" applyFill="1" applyBorder="1" applyAlignment="1">
      <alignment horizontal="center" vertical="center" wrapText="1"/>
    </xf>
    <xf numFmtId="0" fontId="4" fillId="37" borderId="10" xfId="0" applyFont="1" applyFill="1" applyBorder="1" applyAlignment="1" applyProtection="1">
      <alignment vertical="center" wrapText="1"/>
      <protection locked="0"/>
    </xf>
    <xf numFmtId="49" fontId="4" fillId="37" borderId="10" xfId="0" applyNumberFormat="1" applyFont="1" applyFill="1" applyBorder="1" applyAlignment="1">
      <alignment horizontal="left" vertical="center" wrapText="1"/>
    </xf>
    <xf numFmtId="0" fontId="4" fillId="37" borderId="0" xfId="0" applyFont="1" applyFill="1" applyAlignment="1">
      <alignment vertical="center"/>
    </xf>
    <xf numFmtId="49" fontId="4" fillId="37" borderId="10" xfId="0" applyNumberFormat="1" applyFont="1" applyFill="1" applyBorder="1" applyAlignment="1" applyProtection="1">
      <alignment vertical="center" wrapText="1"/>
      <protection locked="0"/>
    </xf>
    <xf numFmtId="0" fontId="4" fillId="37" borderId="10" xfId="0" applyFont="1" applyFill="1" applyBorder="1" applyAlignment="1">
      <alignment horizontal="left" vertical="center"/>
    </xf>
    <xf numFmtId="0" fontId="4" fillId="37" borderId="10" xfId="0" applyFont="1" applyFill="1" applyBorder="1" applyAlignment="1" applyProtection="1">
      <alignment horizontal="left" vertical="center" wrapText="1"/>
      <protection/>
    </xf>
    <xf numFmtId="0" fontId="0" fillId="37" borderId="0" xfId="0" applyFill="1" applyAlignment="1">
      <alignment vertical="center"/>
    </xf>
    <xf numFmtId="0" fontId="7" fillId="37" borderId="10" xfId="0" applyFont="1" applyFill="1" applyBorder="1" applyAlignment="1">
      <alignment horizontal="left" vertical="center"/>
    </xf>
    <xf numFmtId="0" fontId="7"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49" fontId="4" fillId="37" borderId="0" xfId="0" applyNumberFormat="1" applyFont="1" applyFill="1" applyAlignment="1">
      <alignment vertical="center"/>
    </xf>
    <xf numFmtId="0" fontId="4" fillId="37" borderId="10" xfId="0" applyFont="1" applyFill="1" applyBorder="1" applyAlignment="1">
      <alignment vertical="center" wrapText="1"/>
    </xf>
    <xf numFmtId="0" fontId="8" fillId="37" borderId="10" xfId="0" applyFont="1" applyFill="1" applyBorder="1" applyAlignment="1" applyProtection="1">
      <alignment vertical="top" wrapText="1"/>
      <protection locked="0"/>
    </xf>
    <xf numFmtId="0" fontId="4" fillId="37" borderId="10" xfId="0" applyFont="1" applyFill="1" applyBorder="1" applyAlignment="1">
      <alignment horizontal="left" vertical="top" wrapText="1"/>
    </xf>
    <xf numFmtId="0" fontId="4" fillId="37" borderId="10" xfId="0" applyFont="1" applyFill="1" applyBorder="1" applyAlignment="1">
      <alignment horizontal="justify" vertical="center" wrapText="1"/>
    </xf>
    <xf numFmtId="0" fontId="6" fillId="37" borderId="10" xfId="0" applyFont="1" applyFill="1" applyBorder="1" applyAlignment="1">
      <alignment horizontal="left" vertical="center" wrapText="1"/>
    </xf>
    <xf numFmtId="0" fontId="4" fillId="37" borderId="0" xfId="0" applyFont="1" applyFill="1" applyBorder="1" applyAlignment="1">
      <alignment vertical="center"/>
    </xf>
    <xf numFmtId="180" fontId="9" fillId="0" borderId="10" xfId="0" applyNumberFormat="1" applyFont="1" applyBorder="1" applyAlignment="1">
      <alignment horizontal="center" vertical="center"/>
    </xf>
    <xf numFmtId="0" fontId="9" fillId="0" borderId="0" xfId="0" applyFont="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8" fillId="0" borderId="10" xfId="0" applyFont="1" applyFill="1" applyBorder="1" applyAlignment="1" applyProtection="1">
      <alignment vertical="top" wrapText="1"/>
      <protection locked="0"/>
    </xf>
    <xf numFmtId="0" fontId="4" fillId="0" borderId="10" xfId="0" applyFont="1" applyFill="1" applyBorder="1" applyAlignment="1" applyProtection="1">
      <alignment vertical="center" wrapText="1"/>
      <protection locked="0"/>
    </xf>
    <xf numFmtId="49" fontId="4" fillId="0" borderId="10" xfId="0" applyNumberFormat="1" applyFont="1" applyFill="1" applyBorder="1" applyAlignment="1">
      <alignment horizontal="left" vertical="center" wrapText="1"/>
    </xf>
    <xf numFmtId="0" fontId="15" fillId="0" borderId="10" xfId="0" applyFont="1" applyFill="1" applyBorder="1" applyAlignment="1" applyProtection="1">
      <alignment vertical="center" wrapText="1"/>
      <protection locked="0"/>
    </xf>
    <xf numFmtId="0" fontId="4" fillId="35" borderId="10"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6" fillId="37"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49" fontId="0" fillId="38" borderId="14" xfId="0" applyNumberFormat="1" applyFill="1" applyBorder="1" applyAlignment="1">
      <alignment vertical="center" wrapText="1"/>
    </xf>
    <xf numFmtId="49" fontId="0" fillId="0" borderId="15" xfId="0" applyNumberFormat="1" applyBorder="1" applyAlignment="1">
      <alignment vertical="center"/>
    </xf>
    <xf numFmtId="49" fontId="0" fillId="0" borderId="16" xfId="0" applyNumberFormat="1" applyBorder="1" applyAlignment="1">
      <alignment vertical="center"/>
    </xf>
    <xf numFmtId="49" fontId="4" fillId="38" borderId="14" xfId="0" applyNumberFormat="1" applyFont="1" applyFill="1" applyBorder="1" applyAlignment="1">
      <alignment horizontal="left" vertical="center" wrapText="1"/>
    </xf>
    <xf numFmtId="0" fontId="4" fillId="38" borderId="14" xfId="0" applyNumberFormat="1" applyFont="1" applyFill="1" applyBorder="1" applyAlignment="1">
      <alignment horizontal="left" vertical="center" wrapText="1"/>
    </xf>
    <xf numFmtId="0" fontId="0" fillId="0" borderId="15" xfId="0" applyNumberFormat="1" applyBorder="1" applyAlignment="1">
      <alignment vertical="center"/>
    </xf>
    <xf numFmtId="0" fontId="0" fillId="0" borderId="16" xfId="0" applyNumberFormat="1" applyBorder="1" applyAlignment="1">
      <alignment vertical="center"/>
    </xf>
    <xf numFmtId="0" fontId="4" fillId="39" borderId="14" xfId="0" applyFont="1" applyFill="1" applyBorder="1" applyAlignment="1">
      <alignment horizontal="left" vertical="center" wrapText="1"/>
    </xf>
    <xf numFmtId="0" fontId="0" fillId="0" borderId="15" xfId="0" applyBorder="1" applyAlignment="1">
      <alignment vertical="center"/>
    </xf>
    <xf numFmtId="0" fontId="0" fillId="0" borderId="16" xfId="0" applyBorder="1" applyAlignment="1">
      <alignment vertical="center"/>
    </xf>
    <xf numFmtId="0" fontId="12" fillId="0" borderId="10" xfId="0" applyFont="1" applyBorder="1" applyAlignment="1">
      <alignment horizontal="left" vertical="top" wrapText="1"/>
    </xf>
    <xf numFmtId="0" fontId="12" fillId="0" borderId="10" xfId="0" applyFont="1" applyBorder="1" applyAlignment="1">
      <alignment horizontal="left" vertical="center" wrapText="1"/>
    </xf>
    <xf numFmtId="0" fontId="4" fillId="35" borderId="12"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6" fillId="40" borderId="13" xfId="0" applyFont="1" applyFill="1" applyBorder="1" applyAlignment="1">
      <alignment horizontal="center" vertical="center" wrapText="1"/>
    </xf>
    <xf numFmtId="0" fontId="6" fillId="40"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35" borderId="10" xfId="0" applyFont="1" applyFill="1" applyBorder="1" applyAlignment="1">
      <alignment horizontal="center" vertical="center" wrapText="1"/>
    </xf>
    <xf numFmtId="0" fontId="13" fillId="36" borderId="10" xfId="0" applyFont="1" applyFill="1" applyBorder="1" applyAlignment="1">
      <alignment horizontal="center" vertical="top" wrapText="1"/>
    </xf>
    <xf numFmtId="0" fontId="14" fillId="0" borderId="10" xfId="0" applyFont="1" applyBorder="1" applyAlignment="1">
      <alignment horizontal="left" vertical="top" wrapText="1"/>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2"/>
  <sheetViews>
    <sheetView zoomScalePageLayoutView="0" workbookViewId="0" topLeftCell="A19">
      <selection activeCell="A33" sqref="A33"/>
    </sheetView>
  </sheetViews>
  <sheetFormatPr defaultColWidth="8.88671875" defaultRowHeight="13.5"/>
  <cols>
    <col min="1" max="1" width="12.99609375" style="47" customWidth="1"/>
    <col min="2" max="2" width="48.77734375" style="15" customWidth="1"/>
    <col min="3" max="16384" width="8.88671875" style="15" customWidth="1"/>
  </cols>
  <sheetData>
    <row r="1" spans="1:2" ht="12">
      <c r="A1" s="14" t="s">
        <v>185</v>
      </c>
      <c r="B1" s="14" t="s">
        <v>186</v>
      </c>
    </row>
    <row r="2" spans="1:2" ht="48">
      <c r="A2" s="16" t="s">
        <v>175</v>
      </c>
      <c r="B2" s="17" t="s">
        <v>177</v>
      </c>
    </row>
    <row r="3" spans="1:2" ht="72">
      <c r="A3" s="55" t="s">
        <v>171</v>
      </c>
      <c r="B3" s="17" t="s">
        <v>187</v>
      </c>
    </row>
    <row r="4" spans="1:2" ht="48">
      <c r="A4" s="56"/>
      <c r="B4" s="17" t="s">
        <v>172</v>
      </c>
    </row>
    <row r="5" spans="1:2" ht="48">
      <c r="A5" s="16" t="s">
        <v>176</v>
      </c>
      <c r="B5" s="17" t="s">
        <v>188</v>
      </c>
    </row>
    <row r="6" spans="1:2" ht="12">
      <c r="A6" s="18" t="s">
        <v>183</v>
      </c>
      <c r="B6" s="19" t="s">
        <v>189</v>
      </c>
    </row>
    <row r="7" spans="1:2" ht="24">
      <c r="A7" s="18" t="s">
        <v>184</v>
      </c>
      <c r="B7" s="17" t="s">
        <v>190</v>
      </c>
    </row>
    <row r="8" spans="1:2" ht="36">
      <c r="A8" s="16" t="s">
        <v>191</v>
      </c>
      <c r="B8" s="17" t="s">
        <v>192</v>
      </c>
    </row>
    <row r="9" spans="1:2" ht="24">
      <c r="A9" s="46" t="s">
        <v>193</v>
      </c>
      <c r="B9" s="17" t="s">
        <v>194</v>
      </c>
    </row>
    <row r="10" spans="1:2" ht="12">
      <c r="A10" s="46" t="s">
        <v>196</v>
      </c>
      <c r="B10" s="17" t="s">
        <v>197</v>
      </c>
    </row>
    <row r="11" spans="1:2" ht="12">
      <c r="A11" s="16" t="s">
        <v>199</v>
      </c>
      <c r="B11" s="19" t="s">
        <v>200</v>
      </c>
    </row>
    <row r="12" spans="1:2" ht="36">
      <c r="A12" s="46" t="s">
        <v>201</v>
      </c>
      <c r="B12" s="17" t="s">
        <v>202</v>
      </c>
    </row>
    <row r="13" spans="1:2" ht="24">
      <c r="A13" s="46" t="s">
        <v>203</v>
      </c>
      <c r="B13" s="17" t="s">
        <v>204</v>
      </c>
    </row>
    <row r="14" spans="1:2" ht="36">
      <c r="A14" s="46" t="s">
        <v>205</v>
      </c>
      <c r="B14" s="17" t="s">
        <v>206</v>
      </c>
    </row>
    <row r="15" spans="1:2" ht="24">
      <c r="A15" s="46" t="s">
        <v>207</v>
      </c>
      <c r="B15" s="17" t="s">
        <v>208</v>
      </c>
    </row>
    <row r="16" spans="1:2" ht="24">
      <c r="A16" s="46" t="s">
        <v>0</v>
      </c>
      <c r="B16" s="17" t="s">
        <v>242</v>
      </c>
    </row>
    <row r="17" spans="1:2" ht="24">
      <c r="A17" s="46" t="s">
        <v>214</v>
      </c>
      <c r="B17" s="17" t="s">
        <v>216</v>
      </c>
    </row>
    <row r="18" spans="1:2" ht="24">
      <c r="A18" s="46" t="s">
        <v>243</v>
      </c>
      <c r="B18" s="17" t="s">
        <v>244</v>
      </c>
    </row>
    <row r="19" spans="1:2" ht="12">
      <c r="A19" s="46" t="s">
        <v>269</v>
      </c>
      <c r="B19" s="17" t="s">
        <v>271</v>
      </c>
    </row>
    <row r="20" spans="1:2" ht="36">
      <c r="A20" s="16" t="s">
        <v>273</v>
      </c>
      <c r="B20" s="17" t="s">
        <v>274</v>
      </c>
    </row>
    <row r="21" spans="1:2" ht="24">
      <c r="A21" s="16" t="s">
        <v>276</v>
      </c>
      <c r="B21" s="17" t="s">
        <v>277</v>
      </c>
    </row>
    <row r="22" spans="1:2" ht="24">
      <c r="A22" s="16" t="s">
        <v>282</v>
      </c>
      <c r="B22" s="17" t="s">
        <v>283</v>
      </c>
    </row>
    <row r="23" spans="1:2" ht="12">
      <c r="A23" s="16" t="s">
        <v>284</v>
      </c>
      <c r="B23" s="17" t="s">
        <v>286</v>
      </c>
    </row>
    <row r="24" spans="1:2" ht="27.75" customHeight="1">
      <c r="A24" s="16" t="s">
        <v>289</v>
      </c>
      <c r="B24" s="17" t="s">
        <v>288</v>
      </c>
    </row>
    <row r="25" spans="1:2" ht="37.5" customHeight="1">
      <c r="A25" s="16" t="s">
        <v>290</v>
      </c>
      <c r="B25" s="17" t="s">
        <v>291</v>
      </c>
    </row>
    <row r="26" spans="1:2" ht="30.75" customHeight="1">
      <c r="A26" s="16" t="s">
        <v>294</v>
      </c>
      <c r="B26" s="17" t="s">
        <v>292</v>
      </c>
    </row>
    <row r="27" spans="1:2" ht="120">
      <c r="A27" s="16" t="s">
        <v>295</v>
      </c>
      <c r="B27" s="17" t="s">
        <v>330</v>
      </c>
    </row>
    <row r="28" spans="1:2" ht="60">
      <c r="A28" s="16" t="s">
        <v>297</v>
      </c>
      <c r="B28" s="17" t="s">
        <v>298</v>
      </c>
    </row>
    <row r="29" spans="1:2" ht="48">
      <c r="A29" s="16" t="s">
        <v>304</v>
      </c>
      <c r="B29" s="17" t="s">
        <v>326</v>
      </c>
    </row>
    <row r="30" spans="1:2" ht="24">
      <c r="A30" s="55" t="s">
        <v>331</v>
      </c>
      <c r="B30" s="17" t="s">
        <v>328</v>
      </c>
    </row>
    <row r="31" spans="1:2" ht="24">
      <c r="A31" s="57"/>
      <c r="B31" s="17" t="s">
        <v>313</v>
      </c>
    </row>
    <row r="32" spans="1:2" ht="24">
      <c r="A32" s="56"/>
      <c r="B32" s="17" t="s">
        <v>327</v>
      </c>
    </row>
  </sheetData>
  <sheetProtection/>
  <mergeCells count="2">
    <mergeCell ref="A3:A4"/>
    <mergeCell ref="A30:A3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78"/>
  <sheetViews>
    <sheetView tabSelected="1" zoomScale="90" zoomScaleNormal="90" zoomScalePageLayoutView="0" workbookViewId="0" topLeftCell="A1">
      <pane xSplit="2" ySplit="1" topLeftCell="C56" activePane="bottomRight" state="frozen"/>
      <selection pane="topLeft" activeCell="A1" sqref="A1"/>
      <selection pane="topRight" activeCell="C1" sqref="C1"/>
      <selection pane="bottomLeft" activeCell="A2" sqref="A2"/>
      <selection pane="bottomRight" activeCell="B64" sqref="B64"/>
    </sheetView>
  </sheetViews>
  <sheetFormatPr defaultColWidth="8.88671875" defaultRowHeight="13.5"/>
  <cols>
    <col min="1" max="1" width="8.4453125" style="8" customWidth="1"/>
    <col min="2" max="2" width="16.5546875" style="6" customWidth="1"/>
    <col min="3" max="3" width="5.21484375" style="7" customWidth="1"/>
    <col min="4" max="4" width="6.88671875" style="7" customWidth="1"/>
    <col min="5" max="5" width="6.6640625" style="7" customWidth="1"/>
    <col min="6" max="6" width="43.10546875" style="12" customWidth="1"/>
    <col min="7" max="7" width="4.5546875" style="12" hidden="1" customWidth="1"/>
    <col min="8" max="8" width="23.5546875" style="13" customWidth="1"/>
    <col min="9" max="9" width="33.4453125" style="13" customWidth="1"/>
    <col min="10" max="16384" width="8.88671875" style="8" customWidth="1"/>
  </cols>
  <sheetData>
    <row r="1" spans="1:9" ht="24.75" customHeight="1">
      <c r="A1" s="1" t="s">
        <v>11</v>
      </c>
      <c r="B1" s="1" t="s">
        <v>16</v>
      </c>
      <c r="C1" s="1" t="s">
        <v>1</v>
      </c>
      <c r="D1" s="1" t="s">
        <v>12</v>
      </c>
      <c r="E1" s="1" t="s">
        <v>17</v>
      </c>
      <c r="F1" s="2" t="s">
        <v>124</v>
      </c>
      <c r="G1" s="2" t="s">
        <v>30</v>
      </c>
      <c r="H1" s="1" t="s">
        <v>125</v>
      </c>
      <c r="I1" s="1" t="s">
        <v>126</v>
      </c>
    </row>
    <row r="2" spans="1:9" s="31" customFormat="1" ht="62.25" customHeight="1">
      <c r="A2" s="58" t="s">
        <v>18</v>
      </c>
      <c r="B2" s="27" t="s">
        <v>21</v>
      </c>
      <c r="C2" s="28" t="s">
        <v>2</v>
      </c>
      <c r="D2" s="28">
        <v>8</v>
      </c>
      <c r="E2" s="28" t="s">
        <v>10</v>
      </c>
      <c r="F2" s="29" t="s">
        <v>53</v>
      </c>
      <c r="G2" s="29"/>
      <c r="H2" s="30" t="s">
        <v>127</v>
      </c>
      <c r="I2" s="27" t="s">
        <v>146</v>
      </c>
    </row>
    <row r="3" spans="1:9" s="31" customFormat="1" ht="59.25" customHeight="1">
      <c r="A3" s="58"/>
      <c r="B3" s="27" t="s">
        <v>108</v>
      </c>
      <c r="C3" s="28" t="s">
        <v>13</v>
      </c>
      <c r="D3" s="28">
        <v>5</v>
      </c>
      <c r="E3" s="28" t="s">
        <v>14</v>
      </c>
      <c r="F3" s="32" t="s">
        <v>107</v>
      </c>
      <c r="G3" s="32"/>
      <c r="H3" s="30" t="s">
        <v>128</v>
      </c>
      <c r="I3" s="33"/>
    </row>
    <row r="4" spans="1:9" s="31" customFormat="1" ht="53.25" customHeight="1">
      <c r="A4" s="58"/>
      <c r="B4" s="27" t="s">
        <v>109</v>
      </c>
      <c r="C4" s="28" t="s">
        <v>13</v>
      </c>
      <c r="D4" s="28">
        <v>1</v>
      </c>
      <c r="E4" s="28" t="s">
        <v>14</v>
      </c>
      <c r="F4" s="29" t="s">
        <v>267</v>
      </c>
      <c r="G4" s="29"/>
      <c r="H4" s="30" t="s">
        <v>129</v>
      </c>
      <c r="I4" s="27" t="s">
        <v>268</v>
      </c>
    </row>
    <row r="5" spans="1:9" s="31" customFormat="1" ht="100.5" customHeight="1">
      <c r="A5" s="58"/>
      <c r="B5" s="27" t="s">
        <v>40</v>
      </c>
      <c r="C5" s="28" t="s">
        <v>2</v>
      </c>
      <c r="D5" s="28">
        <v>2</v>
      </c>
      <c r="E5" s="28" t="s">
        <v>3</v>
      </c>
      <c r="F5" s="29" t="s">
        <v>48</v>
      </c>
      <c r="G5" s="29"/>
      <c r="H5" s="30" t="s">
        <v>130</v>
      </c>
      <c r="I5" s="34" t="s">
        <v>240</v>
      </c>
    </row>
    <row r="6" spans="1:9" s="31" customFormat="1" ht="34.5" customHeight="1">
      <c r="A6" s="58" t="s">
        <v>110</v>
      </c>
      <c r="B6" s="27" t="s">
        <v>41</v>
      </c>
      <c r="C6" s="28" t="s">
        <v>13</v>
      </c>
      <c r="D6" s="28">
        <v>6</v>
      </c>
      <c r="E6" s="28" t="s">
        <v>14</v>
      </c>
      <c r="F6" s="29" t="s">
        <v>156</v>
      </c>
      <c r="G6" s="29"/>
      <c r="H6" s="30" t="s">
        <v>157</v>
      </c>
      <c r="I6" s="27" t="s">
        <v>155</v>
      </c>
    </row>
    <row r="7" spans="1:9" s="31" customFormat="1" ht="64.5" customHeight="1">
      <c r="A7" s="58"/>
      <c r="B7" s="27" t="s">
        <v>111</v>
      </c>
      <c r="C7" s="28" t="s">
        <v>2</v>
      </c>
      <c r="D7" s="28">
        <v>16</v>
      </c>
      <c r="E7" s="28" t="s">
        <v>3</v>
      </c>
      <c r="F7" s="29" t="s">
        <v>112</v>
      </c>
      <c r="G7" s="29"/>
      <c r="H7" s="30" t="s">
        <v>131</v>
      </c>
      <c r="I7" s="27" t="s">
        <v>217</v>
      </c>
    </row>
    <row r="8" spans="1:9" s="31" customFormat="1" ht="29.25" customHeight="1">
      <c r="A8" s="58"/>
      <c r="B8" s="27" t="s">
        <v>113</v>
      </c>
      <c r="C8" s="28" t="s">
        <v>2</v>
      </c>
      <c r="D8" s="28">
        <v>16</v>
      </c>
      <c r="E8" s="28" t="s">
        <v>3</v>
      </c>
      <c r="F8" s="29" t="s">
        <v>114</v>
      </c>
      <c r="G8" s="29"/>
      <c r="H8" s="30" t="s">
        <v>132</v>
      </c>
      <c r="I8" s="33" t="s">
        <v>147</v>
      </c>
    </row>
    <row r="9" spans="1:9" s="31" customFormat="1" ht="30" customHeight="1">
      <c r="A9" s="58"/>
      <c r="B9" s="27" t="s">
        <v>4</v>
      </c>
      <c r="C9" s="28" t="s">
        <v>2</v>
      </c>
      <c r="D9" s="28">
        <v>40</v>
      </c>
      <c r="E9" s="28" t="s">
        <v>5</v>
      </c>
      <c r="F9" s="29" t="s">
        <v>148</v>
      </c>
      <c r="G9" s="29"/>
      <c r="H9" s="35" t="s">
        <v>133</v>
      </c>
      <c r="I9" s="36" t="s">
        <v>215</v>
      </c>
    </row>
    <row r="10" spans="1:9" s="31" customFormat="1" ht="144" customHeight="1">
      <c r="A10" s="58"/>
      <c r="B10" s="27" t="s">
        <v>6</v>
      </c>
      <c r="C10" s="28" t="s">
        <v>121</v>
      </c>
      <c r="D10" s="28">
        <v>200</v>
      </c>
      <c r="E10" s="28" t="s">
        <v>10</v>
      </c>
      <c r="F10" s="29" t="s">
        <v>245</v>
      </c>
      <c r="G10" s="29"/>
      <c r="H10" s="30" t="s">
        <v>178</v>
      </c>
      <c r="I10" s="37" t="s">
        <v>161</v>
      </c>
    </row>
    <row r="11" spans="1:9" s="31" customFormat="1" ht="51.75" customHeight="1">
      <c r="A11" s="58"/>
      <c r="B11" s="27" t="s">
        <v>27</v>
      </c>
      <c r="C11" s="28" t="s">
        <v>23</v>
      </c>
      <c r="D11" s="28">
        <v>32</v>
      </c>
      <c r="E11" s="28" t="s">
        <v>10</v>
      </c>
      <c r="F11" s="29" t="s">
        <v>307</v>
      </c>
      <c r="G11" s="29"/>
      <c r="H11" s="30"/>
      <c r="I11" s="33"/>
    </row>
    <row r="12" spans="1:9" s="31" customFormat="1" ht="27.75" customHeight="1">
      <c r="A12" s="58"/>
      <c r="B12" s="27" t="s">
        <v>42</v>
      </c>
      <c r="C12" s="28" t="s">
        <v>23</v>
      </c>
      <c r="D12" s="28">
        <v>27</v>
      </c>
      <c r="E12" s="28" t="s">
        <v>10</v>
      </c>
      <c r="F12" s="29" t="s">
        <v>35</v>
      </c>
      <c r="G12" s="29"/>
      <c r="H12" s="30"/>
      <c r="I12" s="33"/>
    </row>
    <row r="13" spans="1:9" s="31" customFormat="1" ht="27.75" customHeight="1">
      <c r="A13" s="58"/>
      <c r="B13" s="27" t="s">
        <v>115</v>
      </c>
      <c r="C13" s="28" t="s">
        <v>2</v>
      </c>
      <c r="D13" s="28">
        <v>12</v>
      </c>
      <c r="E13" s="28" t="s">
        <v>5</v>
      </c>
      <c r="F13" s="29" t="s">
        <v>38</v>
      </c>
      <c r="G13" s="29"/>
      <c r="H13" s="30" t="s">
        <v>134</v>
      </c>
      <c r="I13" s="27" t="s">
        <v>315</v>
      </c>
    </row>
    <row r="14" spans="1:9" s="31" customFormat="1" ht="28.5" customHeight="1">
      <c r="A14" s="58"/>
      <c r="B14" s="27" t="s">
        <v>116</v>
      </c>
      <c r="C14" s="28" t="s">
        <v>2</v>
      </c>
      <c r="D14" s="28">
        <v>1</v>
      </c>
      <c r="E14" s="28" t="s">
        <v>3</v>
      </c>
      <c r="F14" s="29" t="s">
        <v>9</v>
      </c>
      <c r="G14" s="29"/>
      <c r="H14" s="30" t="s">
        <v>134</v>
      </c>
      <c r="I14" s="33"/>
    </row>
    <row r="15" spans="1:9" s="31" customFormat="1" ht="29.25" customHeight="1">
      <c r="A15" s="58"/>
      <c r="B15" s="27" t="s">
        <v>28</v>
      </c>
      <c r="C15" s="28" t="s">
        <v>13</v>
      </c>
      <c r="D15" s="28">
        <v>1</v>
      </c>
      <c r="E15" s="28" t="s">
        <v>14</v>
      </c>
      <c r="F15" s="29" t="s">
        <v>29</v>
      </c>
      <c r="G15" s="29"/>
      <c r="H15" s="30" t="s">
        <v>134</v>
      </c>
      <c r="I15" s="27" t="s">
        <v>162</v>
      </c>
    </row>
    <row r="16" spans="1:9" s="31" customFormat="1" ht="47.25" customHeight="1">
      <c r="A16" s="58"/>
      <c r="B16" s="27" t="s">
        <v>43</v>
      </c>
      <c r="C16" s="28" t="s">
        <v>13</v>
      </c>
      <c r="D16" s="28">
        <v>4</v>
      </c>
      <c r="E16" s="28" t="s">
        <v>14</v>
      </c>
      <c r="F16" s="29" t="s">
        <v>122</v>
      </c>
      <c r="G16" s="29"/>
      <c r="H16" s="30" t="s">
        <v>135</v>
      </c>
      <c r="I16" s="27" t="s">
        <v>163</v>
      </c>
    </row>
    <row r="17" spans="1:9" s="31" customFormat="1" ht="61.5" customHeight="1">
      <c r="A17" s="58"/>
      <c r="B17" s="27" t="s">
        <v>117</v>
      </c>
      <c r="C17" s="28" t="s">
        <v>13</v>
      </c>
      <c r="D17" s="28">
        <v>2</v>
      </c>
      <c r="E17" s="28" t="s">
        <v>14</v>
      </c>
      <c r="F17" s="29" t="s">
        <v>123</v>
      </c>
      <c r="G17" s="29"/>
      <c r="H17" s="30" t="s">
        <v>136</v>
      </c>
      <c r="I17" s="33"/>
    </row>
    <row r="18" spans="1:9" s="31" customFormat="1" ht="45" customHeight="1">
      <c r="A18" s="58"/>
      <c r="B18" s="27" t="s">
        <v>118</v>
      </c>
      <c r="C18" s="28" t="s">
        <v>13</v>
      </c>
      <c r="D18" s="28">
        <v>4</v>
      </c>
      <c r="E18" s="28" t="s">
        <v>14</v>
      </c>
      <c r="F18" s="29" t="s">
        <v>168</v>
      </c>
      <c r="G18" s="29"/>
      <c r="H18" s="30" t="s">
        <v>137</v>
      </c>
      <c r="I18" s="27" t="s">
        <v>159</v>
      </c>
    </row>
    <row r="19" spans="1:9" s="31" customFormat="1" ht="66.75" customHeight="1">
      <c r="A19" s="58"/>
      <c r="B19" s="27" t="s">
        <v>270</v>
      </c>
      <c r="C19" s="28" t="s">
        <v>15</v>
      </c>
      <c r="D19" s="28">
        <v>5</v>
      </c>
      <c r="E19" s="28" t="s">
        <v>10</v>
      </c>
      <c r="F19" s="29" t="s">
        <v>300</v>
      </c>
      <c r="G19" s="29"/>
      <c r="H19" s="30"/>
      <c r="I19" s="33" t="s">
        <v>182</v>
      </c>
    </row>
    <row r="20" spans="1:9" s="31" customFormat="1" ht="408.75" customHeight="1">
      <c r="A20" s="58"/>
      <c r="B20" s="27" t="s">
        <v>56</v>
      </c>
      <c r="C20" s="28" t="s">
        <v>13</v>
      </c>
      <c r="D20" s="28">
        <v>2</v>
      </c>
      <c r="E20" s="28" t="s">
        <v>14</v>
      </c>
      <c r="F20" s="29" t="s">
        <v>314</v>
      </c>
      <c r="G20" s="29"/>
      <c r="H20" s="30" t="s">
        <v>136</v>
      </c>
      <c r="I20" s="27" t="s">
        <v>218</v>
      </c>
    </row>
    <row r="21" spans="1:9" s="31" customFormat="1" ht="42.75" customHeight="1">
      <c r="A21" s="58" t="s">
        <v>119</v>
      </c>
      <c r="B21" s="27" t="s">
        <v>57</v>
      </c>
      <c r="C21" s="28" t="s">
        <v>23</v>
      </c>
      <c r="D21" s="38">
        <v>7</v>
      </c>
      <c r="E21" s="28" t="s">
        <v>14</v>
      </c>
      <c r="F21" s="29" t="s">
        <v>58</v>
      </c>
      <c r="G21" s="28"/>
      <c r="H21" s="28"/>
      <c r="I21" s="27" t="s">
        <v>59</v>
      </c>
    </row>
    <row r="22" spans="1:9" s="31" customFormat="1" ht="36.75" customHeight="1">
      <c r="A22" s="58"/>
      <c r="B22" s="27" t="s">
        <v>166</v>
      </c>
      <c r="C22" s="28" t="s">
        <v>15</v>
      </c>
      <c r="D22" s="28">
        <v>10</v>
      </c>
      <c r="E22" s="28" t="s">
        <v>3</v>
      </c>
      <c r="F22" s="29" t="s">
        <v>167</v>
      </c>
      <c r="G22" s="29"/>
      <c r="H22" s="30" t="s">
        <v>138</v>
      </c>
      <c r="I22" s="29" t="s">
        <v>158</v>
      </c>
    </row>
    <row r="23" spans="1:9" s="31" customFormat="1" ht="19.5" customHeight="1">
      <c r="A23" s="58"/>
      <c r="B23" s="27" t="s">
        <v>60</v>
      </c>
      <c r="C23" s="28" t="s">
        <v>23</v>
      </c>
      <c r="D23" s="28">
        <v>10</v>
      </c>
      <c r="E23" s="28" t="s">
        <v>14</v>
      </c>
      <c r="F23" s="29" t="s">
        <v>61</v>
      </c>
      <c r="G23" s="29"/>
      <c r="H23" s="30"/>
      <c r="I23" s="33"/>
    </row>
    <row r="24" spans="1:9" s="31" customFormat="1" ht="33.75">
      <c r="A24" s="58"/>
      <c r="B24" s="27" t="s">
        <v>62</v>
      </c>
      <c r="C24" s="28" t="s">
        <v>13</v>
      </c>
      <c r="D24" s="28">
        <v>1</v>
      </c>
      <c r="E24" s="28" t="s">
        <v>14</v>
      </c>
      <c r="F24" s="29" t="s">
        <v>63</v>
      </c>
      <c r="G24" s="29"/>
      <c r="H24" s="30" t="s">
        <v>134</v>
      </c>
      <c r="I24" s="27" t="s">
        <v>305</v>
      </c>
    </row>
    <row r="25" spans="1:9" s="31" customFormat="1" ht="40.5" customHeight="1">
      <c r="A25" s="58"/>
      <c r="B25" s="27" t="s">
        <v>64</v>
      </c>
      <c r="C25" s="28" t="s">
        <v>13</v>
      </c>
      <c r="D25" s="28">
        <v>1</v>
      </c>
      <c r="E25" s="28" t="s">
        <v>14</v>
      </c>
      <c r="F25" s="29" t="s">
        <v>39</v>
      </c>
      <c r="G25" s="29"/>
      <c r="H25" s="30" t="s">
        <v>134</v>
      </c>
      <c r="I25" s="33"/>
    </row>
    <row r="26" spans="1:9" s="31" customFormat="1" ht="219" customHeight="1">
      <c r="A26" s="58"/>
      <c r="B26" s="27" t="s">
        <v>65</v>
      </c>
      <c r="C26" s="28" t="s">
        <v>13</v>
      </c>
      <c r="D26" s="28">
        <v>2</v>
      </c>
      <c r="E26" s="28" t="s">
        <v>14</v>
      </c>
      <c r="F26" s="53" t="s">
        <v>303</v>
      </c>
      <c r="G26" s="29"/>
      <c r="H26" s="30" t="s">
        <v>136</v>
      </c>
      <c r="I26" s="33" t="s">
        <v>160</v>
      </c>
    </row>
    <row r="27" spans="1:9" s="31" customFormat="1" ht="77.25" customHeight="1">
      <c r="A27" s="58"/>
      <c r="B27" s="27" t="s">
        <v>51</v>
      </c>
      <c r="C27" s="28" t="s">
        <v>2</v>
      </c>
      <c r="D27" s="28">
        <v>12</v>
      </c>
      <c r="E27" s="28" t="s">
        <v>5</v>
      </c>
      <c r="F27" s="29" t="s">
        <v>66</v>
      </c>
      <c r="G27" s="29"/>
      <c r="H27" s="39">
        <v>123</v>
      </c>
      <c r="I27" s="30" t="s">
        <v>149</v>
      </c>
    </row>
    <row r="28" spans="1:9" s="31" customFormat="1" ht="74.25" customHeight="1">
      <c r="A28" s="58"/>
      <c r="B28" s="27" t="s">
        <v>67</v>
      </c>
      <c r="C28" s="28" t="s">
        <v>13</v>
      </c>
      <c r="D28" s="28">
        <v>3</v>
      </c>
      <c r="E28" s="28" t="s">
        <v>14</v>
      </c>
      <c r="F28" s="29" t="s">
        <v>49</v>
      </c>
      <c r="G28" s="29"/>
      <c r="H28" s="30" t="s">
        <v>139</v>
      </c>
      <c r="I28" s="33"/>
    </row>
    <row r="29" spans="1:9" s="31" customFormat="1" ht="17.25" customHeight="1">
      <c r="A29" s="58"/>
      <c r="B29" s="27" t="s">
        <v>68</v>
      </c>
      <c r="C29" s="28" t="s">
        <v>23</v>
      </c>
      <c r="D29" s="28">
        <v>4</v>
      </c>
      <c r="E29" s="28" t="s">
        <v>14</v>
      </c>
      <c r="F29" s="29" t="s">
        <v>69</v>
      </c>
      <c r="G29" s="29"/>
      <c r="H29" s="30"/>
      <c r="I29" s="27" t="s">
        <v>150</v>
      </c>
    </row>
    <row r="30" spans="1:9" s="31" customFormat="1" ht="36.75" customHeight="1">
      <c r="A30" s="58"/>
      <c r="B30" s="27" t="s">
        <v>44</v>
      </c>
      <c r="C30" s="28" t="s">
        <v>23</v>
      </c>
      <c r="D30" s="28">
        <v>4</v>
      </c>
      <c r="E30" s="28" t="s">
        <v>14</v>
      </c>
      <c r="F30" s="29" t="s">
        <v>70</v>
      </c>
      <c r="G30" s="29"/>
      <c r="H30" s="30"/>
      <c r="I30" s="27" t="s">
        <v>150</v>
      </c>
    </row>
    <row r="31" spans="1:9" s="31" customFormat="1" ht="23.25" customHeight="1">
      <c r="A31" s="58"/>
      <c r="B31" s="27" t="s">
        <v>71</v>
      </c>
      <c r="C31" s="28" t="s">
        <v>23</v>
      </c>
      <c r="D31" s="28">
        <v>100</v>
      </c>
      <c r="E31" s="28" t="s">
        <v>10</v>
      </c>
      <c r="F31" s="29" t="s">
        <v>36</v>
      </c>
      <c r="G31" s="29"/>
      <c r="H31" s="30"/>
      <c r="I31" s="27" t="s">
        <v>150</v>
      </c>
    </row>
    <row r="32" spans="1:9" s="31" customFormat="1" ht="91.5" customHeight="1">
      <c r="A32" s="58"/>
      <c r="B32" s="27" t="s">
        <v>72</v>
      </c>
      <c r="C32" s="28" t="s">
        <v>23</v>
      </c>
      <c r="D32" s="28">
        <v>10</v>
      </c>
      <c r="E32" s="28" t="s">
        <v>14</v>
      </c>
      <c r="F32" s="29" t="s">
        <v>73</v>
      </c>
      <c r="G32" s="29"/>
      <c r="H32" s="30"/>
      <c r="I32" s="27" t="s">
        <v>150</v>
      </c>
    </row>
    <row r="33" spans="1:9" s="31" customFormat="1" ht="15.75" customHeight="1">
      <c r="A33" s="58"/>
      <c r="B33" s="27" t="s">
        <v>74</v>
      </c>
      <c r="C33" s="28" t="s">
        <v>23</v>
      </c>
      <c r="D33" s="28">
        <v>10</v>
      </c>
      <c r="E33" s="28" t="s">
        <v>5</v>
      </c>
      <c r="F33" s="29" t="s">
        <v>25</v>
      </c>
      <c r="G33" s="29"/>
      <c r="H33" s="30"/>
      <c r="I33" s="27" t="s">
        <v>150</v>
      </c>
    </row>
    <row r="34" spans="1:9" s="31" customFormat="1" ht="15.75" customHeight="1">
      <c r="A34" s="58"/>
      <c r="B34" s="27" t="s">
        <v>75</v>
      </c>
      <c r="C34" s="28" t="s">
        <v>23</v>
      </c>
      <c r="D34" s="28">
        <v>10</v>
      </c>
      <c r="E34" s="28" t="s">
        <v>5</v>
      </c>
      <c r="F34" s="29" t="s">
        <v>76</v>
      </c>
      <c r="G34" s="29"/>
      <c r="H34" s="30"/>
      <c r="I34" s="27" t="s">
        <v>150</v>
      </c>
    </row>
    <row r="35" spans="1:9" s="31" customFormat="1" ht="27" customHeight="1">
      <c r="A35" s="58"/>
      <c r="B35" s="27" t="s">
        <v>77</v>
      </c>
      <c r="C35" s="28" t="s">
        <v>23</v>
      </c>
      <c r="D35" s="28">
        <v>16</v>
      </c>
      <c r="E35" s="28" t="s">
        <v>14</v>
      </c>
      <c r="F35" s="29" t="s">
        <v>26</v>
      </c>
      <c r="G35" s="29"/>
      <c r="H35" s="30"/>
      <c r="I35" s="27" t="s">
        <v>150</v>
      </c>
    </row>
    <row r="36" spans="1:9" s="31" customFormat="1" ht="25.5" customHeight="1">
      <c r="A36" s="59"/>
      <c r="B36" s="27" t="s">
        <v>78</v>
      </c>
      <c r="C36" s="28" t="s">
        <v>164</v>
      </c>
      <c r="D36" s="38">
        <v>7</v>
      </c>
      <c r="E36" s="28" t="s">
        <v>5</v>
      </c>
      <c r="F36" s="29" t="s">
        <v>151</v>
      </c>
      <c r="G36" s="29"/>
      <c r="H36" s="30" t="s">
        <v>134</v>
      </c>
      <c r="I36" s="27" t="s">
        <v>165</v>
      </c>
    </row>
    <row r="37" spans="1:9" s="31" customFormat="1" ht="30" customHeight="1">
      <c r="A37" s="59"/>
      <c r="B37" s="27" t="s">
        <v>79</v>
      </c>
      <c r="C37" s="28" t="s">
        <v>13</v>
      </c>
      <c r="D37" s="28">
        <v>1</v>
      </c>
      <c r="E37" s="28" t="s">
        <v>3</v>
      </c>
      <c r="F37" s="29" t="s">
        <v>8</v>
      </c>
      <c r="G37" s="29"/>
      <c r="H37" s="30" t="s">
        <v>134</v>
      </c>
      <c r="I37" s="27" t="s">
        <v>198</v>
      </c>
    </row>
    <row r="38" spans="1:9" s="31" customFormat="1" ht="16.5" customHeight="1">
      <c r="A38" s="59"/>
      <c r="B38" s="27" t="s">
        <v>45</v>
      </c>
      <c r="C38" s="28" t="s">
        <v>23</v>
      </c>
      <c r="D38" s="28">
        <v>2</v>
      </c>
      <c r="E38" s="28" t="s">
        <v>14</v>
      </c>
      <c r="F38" s="29" t="s">
        <v>80</v>
      </c>
      <c r="G38" s="29"/>
      <c r="H38" s="30"/>
      <c r="I38" s="33"/>
    </row>
    <row r="39" spans="1:9" s="31" customFormat="1" ht="42" customHeight="1">
      <c r="A39" s="59"/>
      <c r="B39" s="27" t="s">
        <v>81</v>
      </c>
      <c r="C39" s="28" t="s">
        <v>13</v>
      </c>
      <c r="D39" s="28">
        <v>1</v>
      </c>
      <c r="E39" s="28" t="s">
        <v>3</v>
      </c>
      <c r="F39" s="29" t="s">
        <v>174</v>
      </c>
      <c r="G39" s="29"/>
      <c r="H39" s="30" t="s">
        <v>134</v>
      </c>
      <c r="I39" s="27" t="s">
        <v>152</v>
      </c>
    </row>
    <row r="40" spans="1:9" s="31" customFormat="1" ht="50.25" customHeight="1">
      <c r="A40" s="58" t="s">
        <v>19</v>
      </c>
      <c r="B40" s="27" t="s">
        <v>82</v>
      </c>
      <c r="C40" s="28" t="s">
        <v>2</v>
      </c>
      <c r="D40" s="28">
        <v>1</v>
      </c>
      <c r="E40" s="28" t="s">
        <v>3</v>
      </c>
      <c r="F40" s="29" t="s">
        <v>83</v>
      </c>
      <c r="G40" s="29"/>
      <c r="H40" s="30" t="s">
        <v>140</v>
      </c>
      <c r="I40" s="33"/>
    </row>
    <row r="41" spans="1:9" s="31" customFormat="1" ht="42.75" customHeight="1">
      <c r="A41" s="58"/>
      <c r="B41" s="27" t="s">
        <v>84</v>
      </c>
      <c r="C41" s="28" t="s">
        <v>7</v>
      </c>
      <c r="D41" s="28">
        <v>128</v>
      </c>
      <c r="E41" s="28" t="s">
        <v>5</v>
      </c>
      <c r="F41" s="29" t="s">
        <v>37</v>
      </c>
      <c r="G41" s="29"/>
      <c r="I41" s="40" t="s">
        <v>141</v>
      </c>
    </row>
    <row r="42" spans="1:9" s="31" customFormat="1" ht="55.5" customHeight="1">
      <c r="A42" s="58"/>
      <c r="B42" s="27" t="s">
        <v>85</v>
      </c>
      <c r="C42" s="28" t="s">
        <v>299</v>
      </c>
      <c r="D42" s="28">
        <v>39</v>
      </c>
      <c r="E42" s="28" t="s">
        <v>5</v>
      </c>
      <c r="F42" s="29" t="s">
        <v>308</v>
      </c>
      <c r="G42" s="29"/>
      <c r="H42" s="30"/>
      <c r="I42" s="33" t="s">
        <v>182</v>
      </c>
    </row>
    <row r="43" spans="1:9" s="31" customFormat="1" ht="42" customHeight="1">
      <c r="A43" s="58"/>
      <c r="B43" s="27" t="s">
        <v>86</v>
      </c>
      <c r="C43" s="28" t="s">
        <v>2</v>
      </c>
      <c r="D43" s="28">
        <v>1</v>
      </c>
      <c r="E43" s="28" t="s">
        <v>3</v>
      </c>
      <c r="F43" s="29" t="s">
        <v>87</v>
      </c>
      <c r="G43" s="29"/>
      <c r="H43" s="30" t="s">
        <v>140</v>
      </c>
      <c r="I43" s="33"/>
    </row>
    <row r="44" spans="1:9" s="31" customFormat="1" ht="168.75">
      <c r="A44" s="58" t="s">
        <v>20</v>
      </c>
      <c r="B44" s="48" t="s">
        <v>296</v>
      </c>
      <c r="C44" s="28" t="s">
        <v>13</v>
      </c>
      <c r="D44" s="28">
        <v>2</v>
      </c>
      <c r="E44" s="28" t="s">
        <v>3</v>
      </c>
      <c r="F44" s="29" t="s">
        <v>293</v>
      </c>
      <c r="G44" s="29"/>
      <c r="H44" s="30" t="s">
        <v>142</v>
      </c>
      <c r="I44" s="44" t="s">
        <v>329</v>
      </c>
    </row>
    <row r="45" spans="1:9" s="31" customFormat="1" ht="53.25" customHeight="1">
      <c r="A45" s="58"/>
      <c r="B45" s="27" t="s">
        <v>88</v>
      </c>
      <c r="C45" s="28" t="s">
        <v>2</v>
      </c>
      <c r="D45" s="28">
        <v>80</v>
      </c>
      <c r="E45" s="28" t="s">
        <v>5</v>
      </c>
      <c r="F45" s="29" t="s">
        <v>54</v>
      </c>
      <c r="G45" s="29"/>
      <c r="H45" s="30" t="s">
        <v>143</v>
      </c>
      <c r="I45" s="27" t="s">
        <v>302</v>
      </c>
    </row>
    <row r="46" spans="1:9" s="31" customFormat="1" ht="108" customHeight="1">
      <c r="A46" s="58"/>
      <c r="B46" s="27" t="s">
        <v>213</v>
      </c>
      <c r="C46" s="28" t="s">
        <v>2</v>
      </c>
      <c r="D46" s="28">
        <v>1</v>
      </c>
      <c r="E46" s="28" t="s">
        <v>3</v>
      </c>
      <c r="F46" s="29" t="s">
        <v>212</v>
      </c>
      <c r="G46" s="29"/>
      <c r="H46" s="30" t="s">
        <v>144</v>
      </c>
      <c r="I46" s="33"/>
    </row>
    <row r="47" spans="1:9" s="31" customFormat="1" ht="45.75" customHeight="1">
      <c r="A47" s="58"/>
      <c r="B47" s="27" t="s">
        <v>89</v>
      </c>
      <c r="C47" s="28" t="s">
        <v>13</v>
      </c>
      <c r="D47" s="28">
        <v>1</v>
      </c>
      <c r="E47" s="28" t="s">
        <v>3</v>
      </c>
      <c r="F47" s="29" t="s">
        <v>275</v>
      </c>
      <c r="G47" s="29"/>
      <c r="H47" s="30" t="s">
        <v>134</v>
      </c>
      <c r="I47" s="33"/>
    </row>
    <row r="48" spans="1:9" s="31" customFormat="1" ht="59.25" customHeight="1">
      <c r="A48" s="58"/>
      <c r="B48" s="27" t="s">
        <v>90</v>
      </c>
      <c r="C48" s="28" t="s">
        <v>2</v>
      </c>
      <c r="D48" s="28">
        <v>80</v>
      </c>
      <c r="E48" s="28" t="s">
        <v>5</v>
      </c>
      <c r="F48" s="29" t="s">
        <v>91</v>
      </c>
      <c r="G48" s="29"/>
      <c r="H48" s="30" t="s">
        <v>143</v>
      </c>
      <c r="I48" s="27" t="s">
        <v>301</v>
      </c>
    </row>
    <row r="49" spans="1:9" s="31" customFormat="1" ht="76.5" customHeight="1">
      <c r="A49" s="58"/>
      <c r="B49" s="27" t="s">
        <v>92</v>
      </c>
      <c r="C49" s="28" t="s">
        <v>2</v>
      </c>
      <c r="D49" s="28">
        <v>1</v>
      </c>
      <c r="E49" s="28" t="s">
        <v>3</v>
      </c>
      <c r="F49" s="29" t="s">
        <v>120</v>
      </c>
      <c r="G49" s="29"/>
      <c r="H49" s="30" t="s">
        <v>144</v>
      </c>
      <c r="I49" s="36" t="s">
        <v>153</v>
      </c>
    </row>
    <row r="50" spans="1:9" s="31" customFormat="1" ht="42.75" customHeight="1">
      <c r="A50" s="58"/>
      <c r="B50" s="27" t="s">
        <v>22</v>
      </c>
      <c r="C50" s="28" t="s">
        <v>13</v>
      </c>
      <c r="D50" s="28">
        <v>1</v>
      </c>
      <c r="E50" s="28" t="s">
        <v>14</v>
      </c>
      <c r="F50" s="29" t="s">
        <v>181</v>
      </c>
      <c r="G50" s="29"/>
      <c r="H50" s="30" t="s">
        <v>134</v>
      </c>
      <c r="I50" s="33"/>
    </row>
    <row r="51" spans="1:9" s="31" customFormat="1" ht="33" customHeight="1">
      <c r="A51" s="58"/>
      <c r="B51" s="27" t="s">
        <v>93</v>
      </c>
      <c r="C51" s="28" t="s">
        <v>23</v>
      </c>
      <c r="D51" s="28">
        <v>80</v>
      </c>
      <c r="E51" s="28" t="s">
        <v>10</v>
      </c>
      <c r="F51" s="29" t="s">
        <v>94</v>
      </c>
      <c r="G51" s="29"/>
      <c r="H51" s="30"/>
      <c r="I51" s="27" t="s">
        <v>179</v>
      </c>
    </row>
    <row r="52" spans="1:9" s="31" customFormat="1" ht="98.25" customHeight="1">
      <c r="A52" s="58"/>
      <c r="B52" s="27" t="s">
        <v>95</v>
      </c>
      <c r="C52" s="28" t="s">
        <v>2</v>
      </c>
      <c r="D52" s="28">
        <v>1</v>
      </c>
      <c r="E52" s="28" t="s">
        <v>3</v>
      </c>
      <c r="F52" s="29" t="s">
        <v>96</v>
      </c>
      <c r="G52" s="29"/>
      <c r="H52" s="30" t="s">
        <v>140</v>
      </c>
      <c r="I52" s="33"/>
    </row>
    <row r="53" spans="1:9" s="31" customFormat="1" ht="55.5" customHeight="1">
      <c r="A53" s="58"/>
      <c r="B53" s="27" t="s">
        <v>97</v>
      </c>
      <c r="C53" s="28" t="s">
        <v>13</v>
      </c>
      <c r="D53" s="28">
        <v>1</v>
      </c>
      <c r="E53" s="28" t="s">
        <v>3</v>
      </c>
      <c r="F53" s="29" t="s">
        <v>272</v>
      </c>
      <c r="G53" s="29"/>
      <c r="H53" s="30" t="s">
        <v>140</v>
      </c>
      <c r="I53" s="33"/>
    </row>
    <row r="54" spans="1:9" s="9" customFormat="1" ht="148.5" customHeight="1">
      <c r="A54" s="58"/>
      <c r="B54" s="48" t="s">
        <v>285</v>
      </c>
      <c r="C54" s="49" t="s">
        <v>13</v>
      </c>
      <c r="D54" s="49">
        <v>1</v>
      </c>
      <c r="E54" s="49" t="s">
        <v>14</v>
      </c>
      <c r="F54" s="50" t="s">
        <v>287</v>
      </c>
      <c r="G54" s="51"/>
      <c r="H54" s="52" t="s">
        <v>278</v>
      </c>
      <c r="I54" s="52" t="s">
        <v>280</v>
      </c>
    </row>
    <row r="55" spans="1:9" s="31" customFormat="1" ht="18.75" customHeight="1">
      <c r="A55" s="58"/>
      <c r="B55" s="27" t="s">
        <v>98</v>
      </c>
      <c r="C55" s="28" t="s">
        <v>23</v>
      </c>
      <c r="D55" s="28">
        <v>72</v>
      </c>
      <c r="E55" s="28" t="s">
        <v>10</v>
      </c>
      <c r="F55" s="29" t="s">
        <v>99</v>
      </c>
      <c r="G55" s="29"/>
      <c r="H55" s="30"/>
      <c r="I55" s="30" t="s">
        <v>50</v>
      </c>
    </row>
    <row r="56" spans="1:9" s="31" customFormat="1" ht="42" customHeight="1">
      <c r="A56" s="58" t="s">
        <v>24</v>
      </c>
      <c r="B56" s="27" t="s">
        <v>100</v>
      </c>
      <c r="C56" s="28" t="s">
        <v>2</v>
      </c>
      <c r="D56" s="28">
        <v>39</v>
      </c>
      <c r="E56" s="28" t="s">
        <v>5</v>
      </c>
      <c r="F56" s="29" t="s">
        <v>101</v>
      </c>
      <c r="G56" s="29"/>
      <c r="H56" s="30" t="s">
        <v>145</v>
      </c>
      <c r="I56" s="33"/>
    </row>
    <row r="57" spans="1:9" s="31" customFormat="1" ht="39" customHeight="1">
      <c r="A57" s="58"/>
      <c r="B57" s="27" t="s">
        <v>102</v>
      </c>
      <c r="C57" s="28" t="s">
        <v>2</v>
      </c>
      <c r="D57" s="28">
        <v>1</v>
      </c>
      <c r="E57" s="28" t="s">
        <v>3</v>
      </c>
      <c r="F57" s="29" t="s">
        <v>55</v>
      </c>
      <c r="G57" s="29"/>
      <c r="H57" s="30" t="s">
        <v>134</v>
      </c>
      <c r="I57" s="33"/>
    </row>
    <row r="58" spans="1:9" s="31" customFormat="1" ht="137.25" customHeight="1">
      <c r="A58" s="58"/>
      <c r="B58" s="27" t="s">
        <v>169</v>
      </c>
      <c r="C58" s="28" t="s">
        <v>2</v>
      </c>
      <c r="D58" s="28">
        <v>1</v>
      </c>
      <c r="E58" s="28" t="s">
        <v>3</v>
      </c>
      <c r="F58" s="29" t="s">
        <v>317</v>
      </c>
      <c r="G58" s="29"/>
      <c r="H58" s="30" t="s">
        <v>140</v>
      </c>
      <c r="I58" s="27" t="s">
        <v>241</v>
      </c>
    </row>
    <row r="59" spans="1:9" s="31" customFormat="1" ht="176.25" customHeight="1">
      <c r="A59" s="58"/>
      <c r="B59" s="27" t="s">
        <v>170</v>
      </c>
      <c r="C59" s="28" t="s">
        <v>2</v>
      </c>
      <c r="D59" s="28">
        <v>2</v>
      </c>
      <c r="E59" s="28" t="s">
        <v>3</v>
      </c>
      <c r="F59" s="29" t="s">
        <v>52</v>
      </c>
      <c r="G59" s="29"/>
      <c r="H59" s="30" t="s">
        <v>180</v>
      </c>
      <c r="I59" s="27" t="s">
        <v>154</v>
      </c>
    </row>
    <row r="60" spans="1:9" s="31" customFormat="1" ht="17.25" customHeight="1">
      <c r="A60" s="58"/>
      <c r="B60" s="27" t="s">
        <v>46</v>
      </c>
      <c r="C60" s="28" t="s">
        <v>23</v>
      </c>
      <c r="D60" s="28">
        <v>8</v>
      </c>
      <c r="E60" s="28" t="s">
        <v>10</v>
      </c>
      <c r="F60" s="29" t="s">
        <v>103</v>
      </c>
      <c r="G60" s="29"/>
      <c r="H60" s="30"/>
      <c r="I60" s="33"/>
    </row>
    <row r="61" spans="1:9" s="31" customFormat="1" ht="17.25" customHeight="1">
      <c r="A61" s="58"/>
      <c r="B61" s="27" t="s">
        <v>47</v>
      </c>
      <c r="C61" s="28" t="s">
        <v>23</v>
      </c>
      <c r="D61" s="28">
        <v>4</v>
      </c>
      <c r="E61" s="28" t="s">
        <v>10</v>
      </c>
      <c r="F61" s="29" t="s">
        <v>104</v>
      </c>
      <c r="G61" s="29"/>
      <c r="H61" s="30"/>
      <c r="I61" s="33"/>
    </row>
    <row r="62" spans="1:9" s="31" customFormat="1" ht="22.5">
      <c r="A62" s="58"/>
      <c r="B62" s="27" t="s">
        <v>105</v>
      </c>
      <c r="C62" s="28" t="s">
        <v>309</v>
      </c>
      <c r="D62" s="28">
        <v>1</v>
      </c>
      <c r="E62" s="28" t="s">
        <v>310</v>
      </c>
      <c r="F62" s="29" t="s">
        <v>311</v>
      </c>
      <c r="G62" s="29"/>
      <c r="H62" s="30"/>
      <c r="I62" s="27" t="s">
        <v>312</v>
      </c>
    </row>
    <row r="63" spans="1:9" s="31" customFormat="1" ht="17.25" customHeight="1">
      <c r="A63" s="58" t="s">
        <v>34</v>
      </c>
      <c r="B63" s="27" t="s">
        <v>31</v>
      </c>
      <c r="C63" s="28" t="s">
        <v>23</v>
      </c>
      <c r="D63" s="28">
        <v>14</v>
      </c>
      <c r="E63" s="28" t="s">
        <v>10</v>
      </c>
      <c r="F63" s="29" t="s">
        <v>32</v>
      </c>
      <c r="G63" s="29"/>
      <c r="H63" s="30"/>
      <c r="I63" s="33"/>
    </row>
    <row r="64" spans="1:9" s="31" customFormat="1" ht="27.75" customHeight="1">
      <c r="A64" s="58"/>
      <c r="B64" s="27" t="s">
        <v>33</v>
      </c>
      <c r="C64" s="28" t="s">
        <v>23</v>
      </c>
      <c r="D64" s="28">
        <v>30</v>
      </c>
      <c r="E64" s="28" t="s">
        <v>320</v>
      </c>
      <c r="F64" s="41" t="s">
        <v>318</v>
      </c>
      <c r="G64" s="29"/>
      <c r="H64" s="30"/>
      <c r="I64" s="42" t="s">
        <v>319</v>
      </c>
    </row>
    <row r="65" spans="1:9" s="31" customFormat="1" ht="98.25" customHeight="1">
      <c r="A65" s="58"/>
      <c r="B65" s="27" t="s">
        <v>173</v>
      </c>
      <c r="C65" s="28" t="s">
        <v>23</v>
      </c>
      <c r="D65" s="28">
        <v>6</v>
      </c>
      <c r="E65" s="28" t="s">
        <v>14</v>
      </c>
      <c r="F65" s="41" t="s">
        <v>195</v>
      </c>
      <c r="G65" s="29"/>
      <c r="H65" s="30"/>
      <c r="I65" s="33"/>
    </row>
    <row r="66" spans="1:9" s="9" customFormat="1" ht="111.75" customHeight="1">
      <c r="A66" s="58"/>
      <c r="B66" s="48" t="s">
        <v>281</v>
      </c>
      <c r="C66" s="49" t="s">
        <v>23</v>
      </c>
      <c r="D66" s="49">
        <v>1</v>
      </c>
      <c r="E66" s="49" t="s">
        <v>10</v>
      </c>
      <c r="F66" s="51" t="s">
        <v>306</v>
      </c>
      <c r="G66" s="51"/>
      <c r="H66" s="52" t="s">
        <v>129</v>
      </c>
      <c r="I66" s="48" t="s">
        <v>279</v>
      </c>
    </row>
    <row r="67" spans="1:9" s="45" customFormat="1" ht="17.25" customHeight="1">
      <c r="A67" s="43"/>
      <c r="B67" s="44" t="s">
        <v>106</v>
      </c>
      <c r="C67" s="28"/>
      <c r="D67" s="28">
        <f>SUM(D2:D66)</f>
        <v>1192</v>
      </c>
      <c r="E67" s="28"/>
      <c r="F67" s="29"/>
      <c r="G67" s="29"/>
      <c r="H67" s="33"/>
      <c r="I67" s="33"/>
    </row>
    <row r="68" spans="2:9" s="9" customFormat="1" ht="11.25">
      <c r="B68" s="4"/>
      <c r="C68" s="5"/>
      <c r="D68" s="5"/>
      <c r="E68" s="5"/>
      <c r="F68" s="10"/>
      <c r="G68" s="10"/>
      <c r="H68" s="11"/>
      <c r="I68" s="11"/>
    </row>
    <row r="69" spans="2:9" s="9" customFormat="1" ht="11.25">
      <c r="B69" s="4"/>
      <c r="C69" s="5"/>
      <c r="D69" s="5"/>
      <c r="E69" s="5"/>
      <c r="F69" s="10"/>
      <c r="G69" s="10"/>
      <c r="H69" s="11"/>
      <c r="I69" s="11"/>
    </row>
    <row r="70" spans="2:9" s="9" customFormat="1" ht="11.25">
      <c r="B70" s="4"/>
      <c r="C70" s="5"/>
      <c r="D70" s="5"/>
      <c r="E70" s="5"/>
      <c r="F70" s="10"/>
      <c r="G70" s="10"/>
      <c r="H70" s="11"/>
      <c r="I70" s="11"/>
    </row>
    <row r="71" spans="2:9" s="9" customFormat="1" ht="11.25">
      <c r="B71" s="4"/>
      <c r="C71" s="5"/>
      <c r="D71" s="5"/>
      <c r="E71" s="5"/>
      <c r="F71" s="10"/>
      <c r="G71" s="10"/>
      <c r="H71" s="11"/>
      <c r="I71" s="11"/>
    </row>
    <row r="72" spans="2:9" s="9" customFormat="1" ht="11.25">
      <c r="B72" s="4"/>
      <c r="C72" s="5"/>
      <c r="D72" s="5"/>
      <c r="E72" s="5"/>
      <c r="F72" s="10"/>
      <c r="G72" s="10"/>
      <c r="H72" s="11"/>
      <c r="I72" s="11"/>
    </row>
    <row r="73" spans="2:9" s="9" customFormat="1" ht="11.25">
      <c r="B73" s="4"/>
      <c r="C73" s="5"/>
      <c r="D73" s="5"/>
      <c r="E73" s="5"/>
      <c r="F73" s="10"/>
      <c r="G73" s="10"/>
      <c r="H73" s="11"/>
      <c r="I73" s="11"/>
    </row>
    <row r="74" spans="2:9" s="9" customFormat="1" ht="11.25">
      <c r="B74" s="4"/>
      <c r="C74" s="5"/>
      <c r="D74" s="5"/>
      <c r="E74" s="5"/>
      <c r="F74" s="10"/>
      <c r="G74" s="10"/>
      <c r="H74" s="11"/>
      <c r="I74" s="11"/>
    </row>
    <row r="75" spans="2:9" s="9" customFormat="1" ht="11.25">
      <c r="B75" s="4"/>
      <c r="C75" s="5"/>
      <c r="D75" s="5"/>
      <c r="E75" s="5"/>
      <c r="F75" s="10"/>
      <c r="G75" s="10"/>
      <c r="H75" s="11"/>
      <c r="I75" s="11"/>
    </row>
    <row r="76" spans="2:9" s="9" customFormat="1" ht="11.25">
      <c r="B76" s="4"/>
      <c r="C76" s="5"/>
      <c r="D76" s="5"/>
      <c r="E76" s="5"/>
      <c r="F76" s="10"/>
      <c r="G76" s="10"/>
      <c r="H76" s="11"/>
      <c r="I76" s="11"/>
    </row>
    <row r="77" spans="2:9" s="9" customFormat="1" ht="11.25">
      <c r="B77" s="4"/>
      <c r="C77" s="5"/>
      <c r="D77" s="5"/>
      <c r="E77" s="5"/>
      <c r="F77" s="10"/>
      <c r="G77" s="10"/>
      <c r="H77" s="11"/>
      <c r="I77" s="11"/>
    </row>
    <row r="78" spans="2:9" s="9" customFormat="1" ht="11.25">
      <c r="B78" s="4"/>
      <c r="C78" s="5"/>
      <c r="D78" s="5"/>
      <c r="E78" s="5"/>
      <c r="F78" s="10"/>
      <c r="G78" s="10"/>
      <c r="H78" s="11"/>
      <c r="I78" s="11"/>
    </row>
  </sheetData>
  <sheetProtection/>
  <mergeCells count="7">
    <mergeCell ref="A63:A66"/>
    <mergeCell ref="A2:A5"/>
    <mergeCell ref="A44:A55"/>
    <mergeCell ref="A56:A62"/>
    <mergeCell ref="A40:A43"/>
    <mergeCell ref="A21:A39"/>
    <mergeCell ref="A6:A20"/>
  </mergeCells>
  <printOptions horizontalCentered="1"/>
  <pageMargins left="0.24" right="0.23" top="1.1811023622047245" bottom="0.7874015748031497" header="0.5118110236220472" footer="0.5118110236220472"/>
  <pageSetup horizontalDpi="600" verticalDpi="600" orientation="landscape" paperSize="9" scale="78" r:id="rId3"/>
  <headerFooter alignWithMargins="0">
    <oddHeader>&amp;Lversion 1.0&amp;C&amp;"돋움,굵게"&amp;18Schema for Content Charging&amp;R&amp;F</oddHeader>
    <oddFooter>&amp;L&amp;D&amp;R&amp;P/&amp;N</oddFooter>
  </headerFooter>
  <legacyDrawing r:id="rId2"/>
</worksheet>
</file>

<file path=xl/worksheets/sheet3.xml><?xml version="1.0" encoding="utf-8"?>
<worksheet xmlns="http://schemas.openxmlformats.org/spreadsheetml/2006/main" xmlns:r="http://schemas.openxmlformats.org/officeDocument/2006/relationships">
  <dimension ref="A1:G37"/>
  <sheetViews>
    <sheetView zoomScalePageLayoutView="0" workbookViewId="0" topLeftCell="A1">
      <selection activeCell="A5" sqref="A5"/>
    </sheetView>
  </sheetViews>
  <sheetFormatPr defaultColWidth="8.88671875" defaultRowHeight="13.5"/>
  <cols>
    <col min="1" max="1" width="16.5546875" style="6" customWidth="1"/>
    <col min="2" max="2" width="7.10546875" style="7" customWidth="1"/>
    <col min="3" max="3" width="6.88671875" style="7" customWidth="1"/>
    <col min="4" max="4" width="6.6640625" style="7" customWidth="1"/>
    <col min="5" max="5" width="35.88671875" style="12" customWidth="1"/>
    <col min="6" max="6" width="21.6640625" style="13" bestFit="1" customWidth="1"/>
    <col min="7" max="7" width="17.99609375" style="13" customWidth="1"/>
    <col min="8" max="16384" width="8.88671875" style="8" customWidth="1"/>
  </cols>
  <sheetData>
    <row r="1" spans="1:7" s="9" customFormat="1" ht="14.25">
      <c r="A1" s="22" t="s">
        <v>248</v>
      </c>
      <c r="B1" s="5"/>
      <c r="C1" s="5"/>
      <c r="D1" s="5"/>
      <c r="E1" s="10"/>
      <c r="F1" s="11"/>
      <c r="G1" s="11"/>
    </row>
    <row r="2" spans="1:7" s="9" customFormat="1" ht="28.5" customHeight="1">
      <c r="A2" s="21" t="s">
        <v>250</v>
      </c>
      <c r="B2" s="60" t="s">
        <v>251</v>
      </c>
      <c r="C2" s="61"/>
      <c r="D2" s="61"/>
      <c r="E2" s="61"/>
      <c r="F2" s="61"/>
      <c r="G2" s="62"/>
    </row>
    <row r="3" spans="1:7" s="9" customFormat="1" ht="39.75" customHeight="1">
      <c r="A3" s="3" t="s">
        <v>252</v>
      </c>
      <c r="B3" s="63" t="s">
        <v>253</v>
      </c>
      <c r="C3" s="61"/>
      <c r="D3" s="61"/>
      <c r="E3" s="61"/>
      <c r="F3" s="61"/>
      <c r="G3" s="62"/>
    </row>
    <row r="4" spans="1:7" s="9" customFormat="1" ht="108.75" customHeight="1">
      <c r="A4" s="3" t="s">
        <v>254</v>
      </c>
      <c r="B4" s="64" t="s">
        <v>246</v>
      </c>
      <c r="C4" s="65"/>
      <c r="D4" s="65"/>
      <c r="E4" s="65"/>
      <c r="F4" s="65"/>
      <c r="G4" s="66"/>
    </row>
    <row r="5" spans="1:7" s="9" customFormat="1" ht="44.25" customHeight="1">
      <c r="A5" s="20" t="s">
        <v>209</v>
      </c>
      <c r="B5" s="63" t="s">
        <v>255</v>
      </c>
      <c r="C5" s="61"/>
      <c r="D5" s="61"/>
      <c r="E5" s="61"/>
      <c r="F5" s="61"/>
      <c r="G5" s="62"/>
    </row>
    <row r="6" spans="1:7" s="9" customFormat="1" ht="30.75" customHeight="1">
      <c r="A6" s="20" t="s">
        <v>210</v>
      </c>
      <c r="B6" s="63" t="s">
        <v>256</v>
      </c>
      <c r="C6" s="61"/>
      <c r="D6" s="61"/>
      <c r="E6" s="61"/>
      <c r="F6" s="61"/>
      <c r="G6" s="62"/>
    </row>
    <row r="7" spans="1:7" s="9" customFormat="1" ht="39.75" customHeight="1">
      <c r="A7" s="20" t="s">
        <v>211</v>
      </c>
      <c r="B7" s="63" t="s">
        <v>257</v>
      </c>
      <c r="C7" s="61"/>
      <c r="D7" s="61"/>
      <c r="E7" s="61"/>
      <c r="F7" s="61"/>
      <c r="G7" s="62"/>
    </row>
    <row r="8" spans="1:7" s="9" customFormat="1" ht="30.75" customHeight="1">
      <c r="A8" s="3" t="s">
        <v>258</v>
      </c>
      <c r="B8" s="63" t="s">
        <v>259</v>
      </c>
      <c r="C8" s="61"/>
      <c r="D8" s="61"/>
      <c r="E8" s="61"/>
      <c r="F8" s="61"/>
      <c r="G8" s="62"/>
    </row>
    <row r="9" spans="1:7" s="9" customFormat="1" ht="12" customHeight="1">
      <c r="A9" s="74" t="s">
        <v>260</v>
      </c>
      <c r="B9" s="25"/>
      <c r="C9" s="81" t="s">
        <v>261</v>
      </c>
      <c r="D9" s="81"/>
      <c r="E9" s="81"/>
      <c r="F9" s="26" t="s">
        <v>219</v>
      </c>
      <c r="G9" s="26" t="s">
        <v>249</v>
      </c>
    </row>
    <row r="10" spans="1:7" s="9" customFormat="1" ht="12">
      <c r="A10" s="75"/>
      <c r="B10" s="80" t="s">
        <v>262</v>
      </c>
      <c r="C10" s="82" t="s">
        <v>220</v>
      </c>
      <c r="D10" s="82"/>
      <c r="E10" s="82"/>
      <c r="F10" s="23" t="s">
        <v>221</v>
      </c>
      <c r="G10" s="77" t="s">
        <v>263</v>
      </c>
    </row>
    <row r="11" spans="1:7" s="9" customFormat="1" ht="12">
      <c r="A11" s="75"/>
      <c r="B11" s="80"/>
      <c r="C11" s="70" t="s">
        <v>222</v>
      </c>
      <c r="D11" s="70"/>
      <c r="E11" s="70"/>
      <c r="F11" s="23" t="s">
        <v>223</v>
      </c>
      <c r="G11" s="78"/>
    </row>
    <row r="12" spans="1:7" s="9" customFormat="1" ht="12">
      <c r="A12" s="75"/>
      <c r="B12" s="80"/>
      <c r="C12" s="70" t="s">
        <v>224</v>
      </c>
      <c r="D12" s="70"/>
      <c r="E12" s="70"/>
      <c r="F12" s="23" t="s">
        <v>223</v>
      </c>
      <c r="G12" s="78"/>
    </row>
    <row r="13" spans="1:7" s="9" customFormat="1" ht="12">
      <c r="A13" s="75"/>
      <c r="B13" s="80"/>
      <c r="C13" s="82" t="s">
        <v>225</v>
      </c>
      <c r="D13" s="82"/>
      <c r="E13" s="82"/>
      <c r="F13" s="23" t="s">
        <v>226</v>
      </c>
      <c r="G13" s="78"/>
    </row>
    <row r="14" spans="1:7" s="9" customFormat="1" ht="12">
      <c r="A14" s="75"/>
      <c r="B14" s="80"/>
      <c r="C14" s="70" t="s">
        <v>227</v>
      </c>
      <c r="D14" s="70"/>
      <c r="E14" s="70"/>
      <c r="F14" s="23" t="s">
        <v>228</v>
      </c>
      <c r="G14" s="78"/>
    </row>
    <row r="15" spans="1:7" s="9" customFormat="1" ht="12">
      <c r="A15" s="75"/>
      <c r="B15" s="80"/>
      <c r="C15" s="70" t="s">
        <v>229</v>
      </c>
      <c r="D15" s="70"/>
      <c r="E15" s="70"/>
      <c r="F15" s="23" t="s">
        <v>230</v>
      </c>
      <c r="G15" s="78"/>
    </row>
    <row r="16" spans="1:7" s="9" customFormat="1" ht="12">
      <c r="A16" s="75"/>
      <c r="B16" s="80"/>
      <c r="C16" s="70" t="s">
        <v>231</v>
      </c>
      <c r="D16" s="70"/>
      <c r="E16" s="70"/>
      <c r="F16" s="23" t="s">
        <v>232</v>
      </c>
      <c r="G16" s="78"/>
    </row>
    <row r="17" spans="1:7" s="9" customFormat="1" ht="12">
      <c r="A17" s="75"/>
      <c r="B17" s="80"/>
      <c r="C17" s="70" t="s">
        <v>233</v>
      </c>
      <c r="D17" s="70"/>
      <c r="E17" s="70"/>
      <c r="F17" s="23" t="s">
        <v>230</v>
      </c>
      <c r="G17" s="78"/>
    </row>
    <row r="18" spans="1:7" s="9" customFormat="1" ht="12">
      <c r="A18" s="75"/>
      <c r="B18" s="80"/>
      <c r="C18" s="70" t="s">
        <v>234</v>
      </c>
      <c r="D18" s="70"/>
      <c r="E18" s="70"/>
      <c r="F18" s="23" t="s">
        <v>230</v>
      </c>
      <c r="G18" s="78"/>
    </row>
    <row r="19" spans="1:7" s="9" customFormat="1" ht="12">
      <c r="A19" s="75"/>
      <c r="B19" s="80"/>
      <c r="C19" s="70" t="s">
        <v>235</v>
      </c>
      <c r="D19" s="70"/>
      <c r="E19" s="70"/>
      <c r="F19" s="23" t="s">
        <v>236</v>
      </c>
      <c r="G19" s="78"/>
    </row>
    <row r="20" spans="1:7" s="9" customFormat="1" ht="12">
      <c r="A20" s="75"/>
      <c r="B20" s="80"/>
      <c r="C20" s="70" t="s">
        <v>237</v>
      </c>
      <c r="D20" s="70"/>
      <c r="E20" s="70"/>
      <c r="F20" s="23" t="s">
        <v>236</v>
      </c>
      <c r="G20" s="78"/>
    </row>
    <row r="21" spans="1:7" s="9" customFormat="1" ht="12">
      <c r="A21" s="75"/>
      <c r="B21" s="80"/>
      <c r="C21" s="70" t="s">
        <v>238</v>
      </c>
      <c r="D21" s="70"/>
      <c r="E21" s="70"/>
      <c r="F21" s="23" t="s">
        <v>236</v>
      </c>
      <c r="G21" s="78"/>
    </row>
    <row r="22" spans="1:7" s="9" customFormat="1" ht="12">
      <c r="A22" s="75"/>
      <c r="B22" s="72" t="s">
        <v>264</v>
      </c>
      <c r="C22" s="71" t="s">
        <v>239</v>
      </c>
      <c r="D22" s="71"/>
      <c r="E22" s="71"/>
      <c r="F22" s="24" t="s">
        <v>316</v>
      </c>
      <c r="G22" s="78"/>
    </row>
    <row r="23" spans="1:7" s="9" customFormat="1" ht="24">
      <c r="A23" s="75"/>
      <c r="B23" s="73"/>
      <c r="C23" s="71" t="s">
        <v>321</v>
      </c>
      <c r="D23" s="71"/>
      <c r="E23" s="71"/>
      <c r="F23" s="24" t="s">
        <v>322</v>
      </c>
      <c r="G23" s="78"/>
    </row>
    <row r="24" spans="1:7" s="9" customFormat="1" ht="12">
      <c r="A24" s="75"/>
      <c r="B24" s="54" t="s">
        <v>324</v>
      </c>
      <c r="C24" s="71" t="s">
        <v>323</v>
      </c>
      <c r="D24" s="71"/>
      <c r="E24" s="71"/>
      <c r="F24" s="24" t="s">
        <v>325</v>
      </c>
      <c r="G24" s="79"/>
    </row>
    <row r="25" spans="1:7" s="9" customFormat="1" ht="98.25" customHeight="1">
      <c r="A25" s="76"/>
      <c r="B25" s="64" t="s">
        <v>247</v>
      </c>
      <c r="C25" s="65"/>
      <c r="D25" s="65"/>
      <c r="E25" s="65"/>
      <c r="F25" s="65"/>
      <c r="G25" s="66"/>
    </row>
    <row r="26" spans="1:7" s="9" customFormat="1" ht="38.25" customHeight="1">
      <c r="A26" s="20" t="s">
        <v>265</v>
      </c>
      <c r="B26" s="67" t="s">
        <v>266</v>
      </c>
      <c r="C26" s="68"/>
      <c r="D26" s="68"/>
      <c r="E26" s="68"/>
      <c r="F26" s="68"/>
      <c r="G26" s="69"/>
    </row>
    <row r="27" spans="1:7" s="9" customFormat="1" ht="11.25">
      <c r="A27" s="4"/>
      <c r="B27" s="5"/>
      <c r="C27" s="5"/>
      <c r="D27" s="5"/>
      <c r="E27" s="10"/>
      <c r="F27" s="11"/>
      <c r="G27" s="11"/>
    </row>
    <row r="28" spans="1:7" s="9" customFormat="1" ht="11.25">
      <c r="A28" s="4"/>
      <c r="B28" s="5"/>
      <c r="C28" s="5"/>
      <c r="D28" s="5"/>
      <c r="E28" s="10"/>
      <c r="F28" s="11"/>
      <c r="G28" s="11"/>
    </row>
    <row r="29" spans="1:7" s="9" customFormat="1" ht="11.25">
      <c r="A29" s="4"/>
      <c r="B29" s="5"/>
      <c r="C29" s="5"/>
      <c r="D29" s="5"/>
      <c r="E29" s="10"/>
      <c r="F29" s="11"/>
      <c r="G29" s="11"/>
    </row>
    <row r="30" spans="1:7" s="9" customFormat="1" ht="11.25">
      <c r="A30" s="4"/>
      <c r="B30" s="5"/>
      <c r="C30" s="5"/>
      <c r="D30" s="5"/>
      <c r="E30" s="10"/>
      <c r="F30" s="11"/>
      <c r="G30" s="11"/>
    </row>
    <row r="31" spans="1:7" s="9" customFormat="1" ht="11.25">
      <c r="A31" s="4"/>
      <c r="B31" s="5"/>
      <c r="C31" s="5"/>
      <c r="D31" s="5"/>
      <c r="E31" s="10"/>
      <c r="F31" s="11"/>
      <c r="G31" s="11"/>
    </row>
    <row r="32" spans="1:7" s="9" customFormat="1" ht="11.25">
      <c r="A32" s="4"/>
      <c r="B32" s="5"/>
      <c r="C32" s="5"/>
      <c r="D32" s="5"/>
      <c r="E32" s="10"/>
      <c r="F32" s="11"/>
      <c r="G32" s="11"/>
    </row>
    <row r="33" spans="1:7" s="9" customFormat="1" ht="11.25">
      <c r="A33" s="4"/>
      <c r="B33" s="5"/>
      <c r="C33" s="5"/>
      <c r="D33" s="5"/>
      <c r="E33" s="10"/>
      <c r="F33" s="11"/>
      <c r="G33" s="11"/>
    </row>
    <row r="34" spans="1:7" s="9" customFormat="1" ht="11.25">
      <c r="A34" s="4"/>
      <c r="B34" s="5"/>
      <c r="C34" s="5"/>
      <c r="D34" s="5"/>
      <c r="E34" s="10"/>
      <c r="F34" s="11"/>
      <c r="G34" s="11"/>
    </row>
    <row r="35" spans="1:7" s="9" customFormat="1" ht="11.25">
      <c r="A35" s="4"/>
      <c r="B35" s="5"/>
      <c r="C35" s="5"/>
      <c r="D35" s="5"/>
      <c r="E35" s="10"/>
      <c r="F35" s="11"/>
      <c r="G35" s="11"/>
    </row>
    <row r="36" spans="1:7" s="9" customFormat="1" ht="11.25">
      <c r="A36" s="4"/>
      <c r="B36" s="5"/>
      <c r="C36" s="5"/>
      <c r="D36" s="5"/>
      <c r="E36" s="10"/>
      <c r="F36" s="11"/>
      <c r="G36" s="11"/>
    </row>
    <row r="37" spans="1:7" s="9" customFormat="1" ht="11.25">
      <c r="A37" s="4"/>
      <c r="B37" s="5"/>
      <c r="C37" s="5"/>
      <c r="D37" s="5"/>
      <c r="E37" s="10"/>
      <c r="F37" s="11"/>
      <c r="G37" s="11"/>
    </row>
  </sheetData>
  <sheetProtection/>
  <mergeCells count="29">
    <mergeCell ref="B22:B23"/>
    <mergeCell ref="A9:A25"/>
    <mergeCell ref="G10:G24"/>
    <mergeCell ref="B10:B21"/>
    <mergeCell ref="C9:E9"/>
    <mergeCell ref="C10:E10"/>
    <mergeCell ref="C11:E11"/>
    <mergeCell ref="C12:E12"/>
    <mergeCell ref="C13:E13"/>
    <mergeCell ref="C14:E14"/>
    <mergeCell ref="C17:E17"/>
    <mergeCell ref="C22:E22"/>
    <mergeCell ref="C23:E23"/>
    <mergeCell ref="C24:E24"/>
    <mergeCell ref="C18:E18"/>
    <mergeCell ref="C19:E19"/>
    <mergeCell ref="C20:E20"/>
    <mergeCell ref="C21:E21"/>
    <mergeCell ref="C15:E15"/>
    <mergeCell ref="B2:G2"/>
    <mergeCell ref="B3:G3"/>
    <mergeCell ref="B4:G4"/>
    <mergeCell ref="B26:G26"/>
    <mergeCell ref="B5:G5"/>
    <mergeCell ref="B6:G6"/>
    <mergeCell ref="B7:G7"/>
    <mergeCell ref="B25:G25"/>
    <mergeCell ref="B8:G8"/>
    <mergeCell ref="C16:E16"/>
  </mergeCells>
  <printOptions horizontalCentered="1"/>
  <pageMargins left="0.24" right="0.23" top="1.1811023622047245" bottom="0.7874015748031497" header="0.5118110236220472" footer="0.5118110236220472"/>
  <pageSetup horizontalDpi="600" verticalDpi="600" orientation="landscape" paperSize="9" scale="78" r:id="rId1"/>
  <headerFooter alignWithMargins="0">
    <oddHeader>&amp;Lversion 1.0&amp;C&amp;"돋움,굵게"&amp;18Schema for Content Charging&amp;R&amp;F</oddHeader>
    <oddFooter>&amp;L&amp;D&amp;R&amp;P/&amp;N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보리문디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joajoa</dc:creator>
  <cp:keywords/>
  <dc:description/>
  <cp:lastModifiedBy>ZZ11324</cp:lastModifiedBy>
  <cp:lastPrinted>2008-07-07T02:09:13Z</cp:lastPrinted>
  <dcterms:created xsi:type="dcterms:W3CDTF">2004-06-30T06:41:25Z</dcterms:created>
  <dcterms:modified xsi:type="dcterms:W3CDTF">2010-02-19T06:05:12Z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1042</vt:i4>
  </property>
</Properties>
</file>